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/Work/Nesprit/startup factory/application/"/>
    </mc:Choice>
  </mc:AlternateContent>
  <xr:revisionPtr revIDLastSave="0" documentId="13_ncr:1_{BF2A612A-4B74-274D-A8CE-C85E80D6B381}" xr6:coauthVersionLast="47" xr6:coauthVersionMax="47" xr10:uidLastSave="{00000000-0000-0000-0000-000000000000}"/>
  <bookViews>
    <workbookView xWindow="34400" yWindow="500" windowWidth="34400" windowHeight="28300" tabRatio="900" activeTab="8" xr2:uid="{6E6671AA-787C-4AE5-BCE2-73AF4D86D9B6}"/>
  </bookViews>
  <sheets>
    <sheet name="alapadatok" sheetId="1" r:id="rId1"/>
    <sheet name="pénzügyi adatok" sheetId="2" r:id="rId2"/>
    <sheet name="startup bemutatása" sheetId="13" r:id="rId3"/>
    <sheet name="projekt bemutatása" sheetId="8" r:id="rId4"/>
    <sheet name="költségvetés" sheetId="9" r:id="rId5"/>
    <sheet name="tulajdonosok" sheetId="10" r:id="rId6"/>
    <sheet name="kapcsolt és partner" sheetId="11" r:id="rId7"/>
    <sheet name="vállalások" sheetId="15" r:id="rId8"/>
    <sheet name="nyilatkozatok" sheetId="6" r:id="rId9"/>
    <sheet name="backend" sheetId="4" state="hidden" r:id="rId10"/>
  </sheets>
  <definedNames>
    <definedName name="_xlnm._FilterDatabase" localSheetId="0" hidden="1">alapadatok!$D$14:$D$14</definedName>
    <definedName name="lista_afa">backend!$A$20:$A$21</definedName>
    <definedName name="lista_atlathatosag">backend!$A$24:$A$26</definedName>
    <definedName name="lista_feladatok">backend!$A$29:$A$38</definedName>
    <definedName name="lista_formakod">backend!$A$2:$A$11</definedName>
    <definedName name="lista_koltsegtipusok">backend!$A$41:$A$54</definedName>
    <definedName name="lista_minosites">backend!$A$14:$A$17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6" l="1"/>
  <c r="B20" i="6"/>
  <c r="B19" i="6"/>
</calcChain>
</file>

<file path=xl/sharedStrings.xml><?xml version="1.0" encoding="utf-8"?>
<sst xmlns="http://schemas.openxmlformats.org/spreadsheetml/2006/main" count="316" uniqueCount="295">
  <si>
    <t>0.1.</t>
  </si>
  <si>
    <t>0.2.</t>
  </si>
  <si>
    <t>Kérelem beérkezésének dátuma</t>
  </si>
  <si>
    <t>Kérelem kódszáma</t>
  </si>
  <si>
    <t>1.1</t>
  </si>
  <si>
    <t>1.2</t>
  </si>
  <si>
    <t>1.3</t>
  </si>
  <si>
    <t>Teljes név</t>
  </si>
  <si>
    <t xml:space="preserve">Rövidített név </t>
  </si>
  <si>
    <t>(amennyiben releváns)</t>
  </si>
  <si>
    <t>(inkubátor tölti ki)</t>
  </si>
  <si>
    <t>Adószám</t>
  </si>
  <si>
    <t>Gazdálkodási formakód</t>
  </si>
  <si>
    <t>Statisztikai szám</t>
  </si>
  <si>
    <t>Cégjegyzékszám</t>
  </si>
  <si>
    <t>Alapítás dátuma</t>
  </si>
  <si>
    <t>Minősítési kód</t>
  </si>
  <si>
    <t>Főtevékenység TEÁOR '08 száma</t>
  </si>
  <si>
    <t>ÁFA levonási jog</t>
  </si>
  <si>
    <t>Honlap</t>
  </si>
  <si>
    <t>Aláírásra jogosult képviselő</t>
  </si>
  <si>
    <t>Székhely</t>
  </si>
  <si>
    <t>Fióktelep</t>
  </si>
  <si>
    <t>Postacím</t>
  </si>
  <si>
    <t>2.1.1</t>
  </si>
  <si>
    <t>2.1.2</t>
  </si>
  <si>
    <t>2.1.3</t>
  </si>
  <si>
    <t>2.1.4</t>
  </si>
  <si>
    <t>2.1.0</t>
  </si>
  <si>
    <t>Évszám</t>
  </si>
  <si>
    <t>Nettó árbevétel (ezer Ft)</t>
  </si>
  <si>
    <t>Mérlegfőösszeg (ezer Ft)</t>
  </si>
  <si>
    <t>Saját tőke (ezer Ft)</t>
  </si>
  <si>
    <t>Utolsó lezárt teljes üzeleti év</t>
  </si>
  <si>
    <t>Utolsó előtti lezárt teljes üzeleti év</t>
  </si>
  <si>
    <t>2.2.0</t>
  </si>
  <si>
    <t>2.2.1</t>
  </si>
  <si>
    <t>2.2.2</t>
  </si>
  <si>
    <t>2.2.3</t>
  </si>
  <si>
    <t>2.2.4</t>
  </si>
  <si>
    <t>2. Támogatást igénylő pénzügyi adatai</t>
  </si>
  <si>
    <t>a 2023-1.1.3-STARTUP-2023-00028 kódszámú inkubációs programhoz kapcsolódóan</t>
  </si>
  <si>
    <t>1. Támogatást igénylő (startup) vállalkozás alapadatai</t>
  </si>
  <si>
    <t>PROJEKT ADATLAP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</si>
  <si>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</si>
  <si>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</si>
  <si>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</si>
  <si>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</si>
  <si>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</si>
  <si>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</si>
  <si>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</si>
  <si>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</si>
  <si>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</si>
  <si>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</si>
  <si>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</si>
  <si>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</si>
  <si>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</si>
  <si>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</si>
  <si>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</si>
  <si>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</si>
  <si>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</si>
  <si>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Kapcsolattartó neve</t>
  </si>
  <si>
    <t>Kapcsolattartó e-mail címe</t>
  </si>
  <si>
    <t>Kapcsolattartó telefonszáma</t>
  </si>
  <si>
    <t>Számlavezető hitelintézet</t>
  </si>
  <si>
    <t>Bankszámlaszám</t>
  </si>
  <si>
    <t>ÁFA levonásra jogosult</t>
  </si>
  <si>
    <t>ÁFA levonásra nem jogosult</t>
  </si>
  <si>
    <t>mikrovállalkozás</t>
  </si>
  <si>
    <t>kisvállalkozás</t>
  </si>
  <si>
    <t>középvállalkozás</t>
  </si>
  <si>
    <t>nagyvállalkozás</t>
  </si>
  <si>
    <t>2004. évi XXXIV. törvény előírása szerint, partner- és kapcsolt vállalkozások figyelembevételével</t>
  </si>
  <si>
    <t>létesítő okirat kelte</t>
  </si>
  <si>
    <t>cégkivonatnak megfelelően</t>
  </si>
  <si>
    <t>melyre a támogatás odaítélése esetén a folyósítást kérik</t>
  </si>
  <si>
    <t>KKV minősítés</t>
  </si>
  <si>
    <t>113 - Korlátolt felelősségű társaság</t>
  </si>
  <si>
    <t>114 - Részvénytársaság</t>
  </si>
  <si>
    <t>116 - Közkereseti társaság</t>
  </si>
  <si>
    <t>117 - Betéti társaság</t>
  </si>
  <si>
    <t>141 - Európai részvénytársaság (SE)</t>
  </si>
  <si>
    <t>142 - Európai szövetkezet (SCE)</t>
  </si>
  <si>
    <t>143 - Magyarországi székhelyű európai gazdasági egyesülés</t>
  </si>
  <si>
    <t>144 - Európai területi együttműködési csoportosulás (EGTC)</t>
  </si>
  <si>
    <t>226 - Külföldi vállalkozás magyarországi fióktelepe</t>
  </si>
  <si>
    <t>227 - Külföldi székhelyű európai gazdasági egyesülés magyarországi telephelye</t>
  </si>
  <si>
    <t>5.1</t>
  </si>
  <si>
    <t>5.2</t>
  </si>
  <si>
    <t>…................................................</t>
  </si>
  <si>
    <t>Kijelentem, hogy az inkubációs adatlapunkban foglalt adatok, információk és dokumentumok teljes körűek, valódiak és hitelesek és megfelelnek a Címzetti Felhívásban és ahhoz kapcsolódó mellékletekben foglalt feltételeknek. Kijelentem továbbá, hogy pályázatunkban nem szolgáltattunk a támogatási döntés tartalmát érdemben befolyásoló valótlan, hamis vagy megtévesztő adatot és ilyen tartalmú nyilatkozatot nem tettünk.</t>
  </si>
  <si>
    <t>3. Startup bemutatása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</si>
  <si>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</si>
  <si>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</si>
  <si>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</si>
  <si>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</si>
  <si>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</si>
  <si>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</si>
  <si>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</si>
  <si>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</si>
  <si>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</si>
  <si>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</si>
  <si>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</si>
  <si>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</si>
  <si>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</si>
  <si>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</si>
  <si>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</si>
  <si>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</si>
  <si>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</si>
  <si>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</si>
  <si>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4. Projekt bemutatása</t>
  </si>
  <si>
    <t>4.1</t>
  </si>
  <si>
    <t>4.2</t>
  </si>
  <si>
    <t>4.3</t>
  </si>
  <si>
    <t>4.4</t>
  </si>
  <si>
    <t>4.5</t>
  </si>
  <si>
    <t>4.6</t>
  </si>
  <si>
    <t>Projekt címe:</t>
  </si>
  <si>
    <t>Projekt megvalósításának tervezett kezdete</t>
  </si>
  <si>
    <t>Projekt megvalósításának tervezett befejezése</t>
  </si>
  <si>
    <t>Igényelt támogatás összege</t>
  </si>
  <si>
    <t>Támogatás intenzitása</t>
  </si>
  <si>
    <t>4.7</t>
  </si>
  <si>
    <t>Projekt megvalósításának helyszíne</t>
  </si>
  <si>
    <t>7.1</t>
  </si>
  <si>
    <t>7.2</t>
  </si>
  <si>
    <t>8.1</t>
  </si>
  <si>
    <t>8.2</t>
  </si>
  <si>
    <t>Csatolandó mellékletek</t>
  </si>
  <si>
    <t>3.19</t>
  </si>
  <si>
    <t>Szakmai önéletrajzok</t>
  </si>
  <si>
    <t>alapítók, illetve vezetők</t>
  </si>
  <si>
    <t>angol nyelven</t>
  </si>
  <si>
    <t>Pitch deck</t>
  </si>
  <si>
    <t>Pénzügyi terv</t>
  </si>
  <si>
    <t>Üzleti terv</t>
  </si>
  <si>
    <t>5. Projekt költségvetése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</si>
  <si>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</si>
  <si>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</si>
  <si>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</si>
  <si>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</si>
  <si>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</si>
  <si>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</si>
  <si>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</si>
  <si>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</si>
  <si>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</si>
  <si>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</si>
  <si>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</si>
  <si>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</si>
  <si>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</si>
  <si>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</si>
  <si>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</si>
  <si>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</si>
  <si>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</si>
  <si>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</si>
  <si>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Ssz.</t>
  </si>
  <si>
    <t>Költségtípus</t>
  </si>
  <si>
    <t>Teljes költség</t>
  </si>
  <si>
    <t>Elszámolható költség</t>
  </si>
  <si>
    <t>Költség megnevezése, leírása</t>
  </si>
  <si>
    <t>Kapcsolódó feladat</t>
  </si>
  <si>
    <t>feladatok</t>
  </si>
  <si>
    <t>Technológiai és üzletfejlesztési szolgáltatás fejlesztése és tanácsadás, vállalkozói ismeretek megszerzése</t>
  </si>
  <si>
    <t>MVP és prototípusfejlesztés, technológiai és piaci validáció</t>
  </si>
  <si>
    <t>Tudás- és kapcsolatbővítés érdekében startup rendezvényeken való részvétel költségei (pl. konferencia, kiállítás, startup verseny, értékesítési és befektetői tárgyalások, online rendezvények)</t>
  </si>
  <si>
    <t>Piacra jutás</t>
  </si>
  <si>
    <t>Projektkoordináció</t>
  </si>
  <si>
    <t>Eszközbeszerzés</t>
  </si>
  <si>
    <t>Immateriális javak beszerzése</t>
  </si>
  <si>
    <t>Reprezentáció</t>
  </si>
  <si>
    <t>Rezsi</t>
  </si>
  <si>
    <t>Tájékoztatás</t>
  </si>
  <si>
    <t>költségtípusok</t>
  </si>
  <si>
    <t>52. Igénybe vett szolgáltatások</t>
  </si>
  <si>
    <t>55. Személyi jellegű egyéb kifizetések – kutató-fejlesztő</t>
  </si>
  <si>
    <t>54. Bérköltség – kutató-fejlesztő</t>
  </si>
  <si>
    <t>54. Bérköltség – technikus, segédszemélyzet</t>
  </si>
  <si>
    <t>55. Személyi jellegű egyéb kifizetések – technikus, segédszemélyzet</t>
  </si>
  <si>
    <t>56. Bérjárulékok – kutató-fejlesztő munkatárs</t>
  </si>
  <si>
    <t>56. Bérjárulékok –technikus, segédszemélyzet</t>
  </si>
  <si>
    <t>51. Anyagköltség</t>
  </si>
  <si>
    <t>54. Bérköltség – egyéb foglalkoztatott</t>
  </si>
  <si>
    <t>55. Személyi jellegű egyéb kifizetés – egyéb foglalkoztatott</t>
  </si>
  <si>
    <t>11. Immateriális javak</t>
  </si>
  <si>
    <t>13. Műszaki berendezések, gépek, járművek</t>
  </si>
  <si>
    <t>14. Egyéb berendezések, felszerelések, járművek</t>
  </si>
  <si>
    <t>56. Bérjárulékok – egyéb foglalkoztatott</t>
  </si>
  <si>
    <t>1.21</t>
  </si>
  <si>
    <t>átláthatóság</t>
  </si>
  <si>
    <t>I. Törvény erejénél fogva átlátható szervezetek</t>
  </si>
  <si>
    <t>II. Az I. pont alá nem tartozó jogi személyek vagy jogi személyiséggel nem rendelkező gazdálkodó szervezetek</t>
  </si>
  <si>
    <t>III. Civil szervezetek, vízitársulatok</t>
  </si>
  <si>
    <t>Átláhatóság formakód alapján</t>
  </si>
  <si>
    <t>2011. évi CXCV. Törvény rendelkezései szerint</t>
  </si>
  <si>
    <t>6. Támogatást igénylő tulajdonosai</t>
  </si>
  <si>
    <t>6.1</t>
  </si>
  <si>
    <t>Tulajdonos neve</t>
  </si>
  <si>
    <t>Származási ország</t>
  </si>
  <si>
    <t>Külföldi tőke aránya a saját tőkén belül (külföldi tulajdonos esetén)</t>
  </si>
  <si>
    <t>Utolsó lezárt év</t>
  </si>
  <si>
    <t>Adószám/
adóazonosító jel</t>
  </si>
  <si>
    <t>Átlagos statisztikai létszám</t>
  </si>
  <si>
    <t>Tulajdoni hányad (%)</t>
  </si>
  <si>
    <t>Szavazati jog mértéke (%)</t>
  </si>
  <si>
    <t>Tőke mértéke (%)</t>
  </si>
  <si>
    <t>Utolsó előtti lezárt év</t>
  </si>
  <si>
    <t>Átlagos statisztikai létszám
- utolsó év</t>
  </si>
  <si>
    <t>Nettó árbevétel (ezer Ft) 
- utolsó év</t>
  </si>
  <si>
    <t>Mérlegfőösszeg (ezer Ft) 
- utolsó év</t>
  </si>
  <si>
    <t>Átlagos statisztikai létszám 
 - utolsó előtti év</t>
  </si>
  <si>
    <t>Nettó árbevétel (ezer Ft) 
- utolsó előtti év</t>
  </si>
  <si>
    <t>Mérlegfőösszeg (ezer Ft) 
- utolsó előtti év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</si>
  <si>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</si>
  <si>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</si>
  <si>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</si>
  <si>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</si>
  <si>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</si>
  <si>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</si>
  <si>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</si>
  <si>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</si>
  <si>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</si>
  <si>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</si>
  <si>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</si>
  <si>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</si>
  <si>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</si>
  <si>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</si>
  <si>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</si>
  <si>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</si>
  <si>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</si>
  <si>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</si>
  <si>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</si>
  <si>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Közvetett tulajdonos esetén az a közvetlen tulajdonos, akin keresztül megvalósul a kapcsolat</t>
  </si>
  <si>
    <t xml:space="preserve">Amennyiben nem magánszemélyek a tulajdonosok, a közvetlen tulajdonost is meg kell nevezni, valamint a tényleges (magánszemély) tulajdonosokat is. 
Közvetett tulajdonosok esetén a tulajdoni hányad/szavazati jog/tőke mértékének kiszámításakor a támogatást igénylő vállalkozásban közvetve, vagy közvetlenül birtokolt teljes hányadot szükséges megjeleníteni. 
Fogalommeghatározások tekintetében a következő jogszabályok irányadóak:
 2017. évi LIII. törvény a pénzmosás és a terrorizmus finanszírozása megelőzéséről és megakadályozásáról
2011. évi CXCVI. törvény a nemzeti vagyonról  </t>
  </si>
  <si>
    <t>7. Támogatást igénylő más (kapcsolt- és partner) vállalkozásai</t>
  </si>
  <si>
    <t>Magánszemély/szervezet, akin keresztül megvalósul a kapcsolat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</si>
  <si>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</si>
  <si>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</si>
  <si>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</si>
  <si>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</si>
  <si>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</si>
  <si>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</si>
  <si>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</si>
  <si>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</si>
  <si>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</si>
  <si>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</si>
  <si>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</si>
  <si>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</si>
  <si>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</si>
  <si>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</si>
  <si>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</si>
  <si>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</si>
  <si>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</si>
  <si>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</si>
  <si>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Vállalkozás neve</t>
  </si>
  <si>
    <t>Tulajdoni hányad/szavazati jog mértékének/tőke mértékének meghatározásakor a kapcsolatot biztosító magánszemély/szervezet teljes, jogszabály szerinti befolyását kell feltűntetni a partner- és kapcsolat vállalkozásban.
Fogalommeghatározások tekintetében a következő jogszabályok irányadóak:
651/2014/EU bizottsági rendelet - 1. sz. melléklet</t>
  </si>
  <si>
    <t>Projekt összköltsége</t>
  </si>
  <si>
    <t>Mik a piac tulajdonságai? (méret, növekedés, trendek stb.)</t>
  </si>
  <si>
    <t>Mi a probléma, amit megoldotok?</t>
  </si>
  <si>
    <t>Mi a megoldásotok?</t>
  </si>
  <si>
    <t>Mi az üzleti modelletek és miért?</t>
  </si>
  <si>
    <t>Mi a piacra lépési stratégiátok és a ''target persona''-tok?</t>
  </si>
  <si>
    <t>Hogy néz ki a csapatotok? Miért ti vagy a legjobb csapat, ahhoz hogy sikerre vigyétek ezt a startupot?</t>
  </si>
  <si>
    <t>Miért dolgoztok ezen a startupon? Mi hajt titeket?</t>
  </si>
  <si>
    <t>Milyen mérföldköveket értetek el eddig? Milyen mérföldköveket fogtok elérni a támogatással?</t>
  </si>
  <si>
    <t>Mennyi finanszírozásra van szükségetek?</t>
  </si>
  <si>
    <t>Mire fogjátok fordítani a forrást?</t>
  </si>
  <si>
    <t>Miért gondoljátok, hogy Nesprit egy idealis partner lehet nektek?</t>
  </si>
  <si>
    <t>Meséljétek el nekünk az egyik legviccesebb történeteteket</t>
  </si>
  <si>
    <t>(opcionális)</t>
  </si>
  <si>
    <t>Hogyan néz ki a piaci verseny? (ki, hol, státusza, összehasonlítás, stb.)</t>
  </si>
  <si>
    <t>Milyen segítségre lenne szükségetek a befektetett tőkén felül?</t>
  </si>
  <si>
    <t xml:space="preserve">max. 500-500 karakterben várjuk az alábbi kérdésekre a válaszaitokat. </t>
  </si>
  <si>
    <t>Mi a ti USP-tek?</t>
  </si>
  <si>
    <t>9. Nyilatkozatok</t>
  </si>
  <si>
    <t>9.1</t>
  </si>
  <si>
    <t>9.2</t>
  </si>
  <si>
    <t>8. Kötelező projekt vállalások</t>
  </si>
  <si>
    <t>Vállalás megnevezése</t>
  </si>
  <si>
    <t>Vállalás darabszáma</t>
  </si>
  <si>
    <t>8.2.1</t>
  </si>
  <si>
    <t>8.2.2</t>
  </si>
  <si>
    <t>8.3</t>
  </si>
  <si>
    <t>8.3.1</t>
  </si>
  <si>
    <t>8.3.2</t>
  </si>
  <si>
    <t>Prototípus elkészítése</t>
  </si>
  <si>
    <t>Megjegyzés</t>
  </si>
  <si>
    <t>min. 1 db</t>
  </si>
  <si>
    <t>K+F tevékenységben részt vevő/azt támogató munkavállalók száma</t>
  </si>
  <si>
    <t>min. 1 fő</t>
  </si>
  <si>
    <t>segédszemélyzet (0,5 teljes munkaidőnyi)</t>
  </si>
  <si>
    <t>kutató/fejlesztő (1 teljes munkaidőnyi)</t>
  </si>
  <si>
    <t>K+F tevékenységben részt vevő/azt támogató új munkavállalók száma</t>
  </si>
  <si>
    <t>segédszemélyzet (0,25 teljes munkaidőnyi)</t>
  </si>
  <si>
    <t>kutató/fejlesztő (0,25 teljes munkaidőnyi)</t>
  </si>
  <si>
    <t>A címzetti felhívás 5. pontja által meghatározott számszerüsíthető eredményekhez tartozó kötelező vállalások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</si>
</sst>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Ft&quot;_-;\-* #,##0.00\ &quot;Ft&quot;_-;_-* &quot;-&quot;??\ &quot;Ft&quot;_-;_-@_-"/>
    <numFmt numFmtId="165" formatCode="#,##0&quot; eFt&quot;"/>
    <numFmt numFmtId="166" formatCode="_-* #,##0\ &quot;Ft&quot;_-;\-* #,##0\ &quot;Ft&quot;_-;_-* &quot;-&quot;??\ &quot;Ft&quot;_-;_-@_-"/>
    <numFmt numFmtId="167" formatCode="0.00&quot; fő&quot;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3" borderId="2" xfId="0" applyNumberFormat="1" applyFill="1" applyBorder="1"/>
    <xf numFmtId="49" fontId="0" fillId="2" borderId="3" xfId="0" applyNumberFormat="1" applyFill="1" applyBorder="1"/>
    <xf numFmtId="49" fontId="0" fillId="2" borderId="2" xfId="0" applyNumberFormat="1" applyFill="1" applyBorder="1" applyAlignment="1">
      <alignment horizontal="right"/>
    </xf>
    <xf numFmtId="1" fontId="0" fillId="0" borderId="2" xfId="0" applyNumberFormat="1" applyBorder="1" applyAlignment="1" applyProtection="1">
      <alignment horizontal="center"/>
      <protection locked="0"/>
    </xf>
    <xf numFmtId="2" fontId="0" fillId="0" borderId="2" xfId="0" applyNumberFormat="1" applyBorder="1" applyAlignment="1" applyProtection="1">
      <alignment horizontal="center"/>
      <protection locked="0"/>
    </xf>
    <xf numFmtId="165" fontId="0" fillId="0" borderId="2" xfId="0" applyNumberFormat="1" applyBorder="1" applyAlignment="1" applyProtection="1">
      <alignment horizontal="center"/>
      <protection locked="0"/>
    </xf>
    <xf numFmtId="0" fontId="0" fillId="2" borderId="2" xfId="0" applyFill="1" applyBorder="1"/>
    <xf numFmtId="0" fontId="0" fillId="4" borderId="2" xfId="0" applyFill="1" applyBorder="1"/>
    <xf numFmtId="49" fontId="0" fillId="3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right"/>
    </xf>
    <xf numFmtId="49" fontId="0" fillId="3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right"/>
    </xf>
    <xf numFmtId="0" fontId="0" fillId="2" borderId="3" xfId="0" applyFill="1" applyBorder="1"/>
    <xf numFmtId="0" fontId="2" fillId="0" borderId="0" xfId="0" applyFont="1"/>
    <xf numFmtId="0" fontId="0" fillId="2" borderId="0" xfId="0" applyFill="1" applyAlignment="1">
      <alignment horizontal="left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49" fontId="0" fillId="5" borderId="2" xfId="0" applyNumberFormat="1" applyFill="1" applyBorder="1" applyProtection="1">
      <protection locked="0"/>
    </xf>
    <xf numFmtId="49" fontId="0" fillId="5" borderId="3" xfId="0" applyNumberFormat="1" applyFill="1" applyBorder="1" applyAlignment="1" applyProtection="1">
      <alignment wrapText="1"/>
      <protection locked="0"/>
    </xf>
    <xf numFmtId="14" fontId="0" fillId="5" borderId="2" xfId="0" applyNumberFormat="1" applyFill="1" applyBorder="1" applyProtection="1">
      <protection locked="0"/>
    </xf>
    <xf numFmtId="166" fontId="0" fillId="5" borderId="2" xfId="1" applyNumberFormat="1" applyFont="1" applyFill="1" applyBorder="1" applyProtection="1">
      <protection locked="0"/>
    </xf>
    <xf numFmtId="9" fontId="0" fillId="2" borderId="2" xfId="2" applyFont="1" applyFill="1" applyBorder="1" applyProtection="1"/>
    <xf numFmtId="49" fontId="0" fillId="2" borderId="0" xfId="0" applyNumberFormat="1" applyFill="1" applyAlignment="1">
      <alignment vertical="center"/>
    </xf>
    <xf numFmtId="49" fontId="0" fillId="2" borderId="0" xfId="0" applyNumberFormat="1" applyFill="1"/>
    <xf numFmtId="0" fontId="2" fillId="2" borderId="6" xfId="0" applyFont="1" applyFill="1" applyBorder="1" applyAlignment="1">
      <alignment horizontal="center" vertical="center" wrapText="1"/>
    </xf>
    <xf numFmtId="0" fontId="0" fillId="0" borderId="6" xfId="0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0" borderId="2" xfId="0" applyBorder="1" applyProtection="1">
      <protection locked="0"/>
    </xf>
    <xf numFmtId="166" fontId="0" fillId="0" borderId="2" xfId="1" applyNumberFormat="1" applyFont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0" borderId="0" xfId="0" applyAlignment="1">
      <alignment wrapText="1"/>
    </xf>
    <xf numFmtId="49" fontId="0" fillId="5" borderId="2" xfId="0" applyNumberFormat="1" applyFill="1" applyBorder="1" applyAlignment="1" applyProtection="1">
      <alignment horizontal="center" vertical="center"/>
      <protection locked="0"/>
    </xf>
    <xf numFmtId="10" fontId="0" fillId="5" borderId="2" xfId="2" applyNumberFormat="1" applyFont="1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2" borderId="3" xfId="0" applyFill="1" applyBorder="1" applyAlignment="1">
      <alignment wrapText="1"/>
    </xf>
    <xf numFmtId="49" fontId="0" fillId="2" borderId="2" xfId="0" applyNumberFormat="1" applyFill="1" applyBorder="1"/>
    <xf numFmtId="1" fontId="0" fillId="5" borderId="2" xfId="1" applyNumberFormat="1" applyFont="1" applyFill="1" applyBorder="1" applyAlignment="1" applyProtection="1">
      <alignment horizontal="center" vertical="center"/>
      <protection locked="0"/>
    </xf>
    <xf numFmtId="1" fontId="0" fillId="5" borderId="2" xfId="0" applyNumberFormat="1" applyFill="1" applyBorder="1" applyAlignment="1" applyProtection="1">
      <alignment horizontal="center" vertical="center"/>
      <protection locked="0"/>
    </xf>
    <xf numFmtId="167" fontId="0" fillId="5" borderId="2" xfId="1" applyNumberFormat="1" applyFont="1" applyFill="1" applyBorder="1" applyAlignment="1" applyProtection="1">
      <alignment horizontal="center" vertical="center"/>
      <protection locked="0"/>
    </xf>
    <xf numFmtId="167" fontId="0" fillId="5" borderId="2" xfId="0" applyNumberFormat="1" applyFill="1" applyBorder="1" applyAlignment="1" applyProtection="1">
      <alignment horizontal="center" vertical="center"/>
      <protection locked="0"/>
    </xf>
    <xf numFmtId="165" fontId="0" fillId="5" borderId="2" xfId="1" applyNumberFormat="1" applyFont="1" applyFill="1" applyBorder="1" applyAlignment="1" applyProtection="1">
      <alignment horizontal="center" vertical="center"/>
      <protection locked="0"/>
    </xf>
    <xf numFmtId="165" fontId="0" fillId="5" borderId="2" xfId="0" applyNumberFormat="1" applyFill="1" applyBorder="1" applyAlignment="1" applyProtection="1">
      <alignment horizontal="center" vertical="center"/>
      <protection locked="0"/>
    </xf>
    <xf numFmtId="49" fontId="0" fillId="3" borderId="2" xfId="0" applyNumberFormat="1" applyFill="1" applyBorder="1" applyAlignment="1">
      <alignment horizontal="center" vertical="center"/>
    </xf>
    <xf numFmtId="49" fontId="0" fillId="3" borderId="3" xfId="0" applyNumberFormat="1" applyFill="1" applyBorder="1"/>
    <xf numFmtId="0" fontId="0" fillId="5" borderId="3" xfId="0" applyFill="1" applyBorder="1" applyAlignment="1" applyProtection="1">
      <alignment horizontal="left"/>
      <protection locked="0"/>
    </xf>
    <xf numFmtId="0" fontId="0" fillId="5" borderId="2" xfId="0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49" fontId="3" fillId="2" borderId="10" xfId="0" applyNumberFormat="1" applyFont="1" applyFill="1" applyBorder="1" applyAlignment="1">
      <alignment horizontal="center"/>
    </xf>
    <xf numFmtId="49" fontId="0" fillId="2" borderId="11" xfId="0" quotePrefix="1" applyNumberFormat="1" applyFill="1" applyBorder="1" applyAlignment="1">
      <alignment horizontal="center"/>
    </xf>
    <xf numFmtId="49" fontId="0" fillId="2" borderId="12" xfId="0" quotePrefix="1" applyNumberFormat="1" applyFill="1" applyBorder="1" applyAlignment="1">
      <alignment horizontal="center"/>
    </xf>
    <xf numFmtId="49" fontId="0" fillId="2" borderId="13" xfId="0" quotePrefix="1" applyNumberForma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left" wrapText="1"/>
    </xf>
    <xf numFmtId="166" fontId="0" fillId="0" borderId="2" xfId="1" applyNumberFormat="1" applyFont="1" applyFill="1" applyBorder="1" applyProtection="1">
      <protection locked="0"/>
    </xf>
    <xf numFmtId="9" fontId="0" fillId="0" borderId="2" xfId="2" applyFont="1" applyFill="1" applyBorder="1" applyProtection="1"/>
    <xf numFmtId="0" fontId="0" fillId="0" borderId="2" xfId="0" applyBorder="1"/>
    <xf numFmtId="49" fontId="0" fillId="6" borderId="11" xfId="0" applyNumberFormat="1" applyFill="1" applyBorder="1" applyAlignment="1">
      <alignment horizontal="center" vertical="center"/>
    </xf>
    <xf numFmtId="49" fontId="0" fillId="6" borderId="12" xfId="0" applyNumberFormat="1" applyFill="1" applyBorder="1" applyAlignment="1">
      <alignment horizontal="center" vertical="center"/>
    </xf>
    <xf numFmtId="49" fontId="0" fillId="6" borderId="13" xfId="0" applyNumberFormat="1" applyFill="1" applyBorder="1" applyAlignment="1">
      <alignment horizontal="center" vertical="center"/>
    </xf>
    <xf numFmtId="49" fontId="0" fillId="0" borderId="2" xfId="0" applyNumberFormat="1" applyBorder="1" applyProtection="1">
      <protection locked="0"/>
    </xf>
    <xf numFmtId="49" fontId="0" fillId="0" borderId="2" xfId="0" applyNumberFormat="1" applyBorder="1"/>
    <xf numFmtId="14" fontId="0" fillId="0" borderId="2" xfId="0" applyNumberFormat="1" applyBorder="1" applyProtection="1">
      <protection locked="0"/>
    </xf>
    <xf numFmtId="49" fontId="0" fillId="0" borderId="3" xfId="0" applyNumberFormat="1" applyBorder="1" applyAlignment="1" applyProtection="1">
      <alignment wrapText="1"/>
      <protection locked="0"/>
    </xf>
    <xf numFmtId="0" fontId="0" fillId="0" borderId="3" xfId="0" applyBorder="1" applyAlignment="1">
      <alignment wrapText="1"/>
    </xf>
    <xf numFmtId="49" fontId="6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/>
    </xf>
  </cellXfs>
  <cellStyles count="3">
    <cellStyle name="Currency" xfId="1" builtinId="4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268F-976E-4B3F-A570-6349D181C7DE}">
  <dimension ref="A1:D26"/>
  <sheetViews>
    <sheetView workbookViewId="0">
      <selection activeCell="C14" sqref="C14"/>
    </sheetView>
  </sheetViews>
  <sheetFormatPr baseColWidth="10" defaultColWidth="0" defaultRowHeight="15" zeroHeight="1" x14ac:dyDescent="0.2"/>
  <cols>
    <col min="1" max="1" width="4.1640625" style="2" bestFit="1" customWidth="1"/>
    <col min="2" max="2" width="30.5" bestFit="1" customWidth="1"/>
    <col min="3" max="3" width="41.5" style="54" bestFit="1" customWidth="1"/>
    <col min="4" max="4" width="53.33203125" bestFit="1" customWidth="1"/>
    <col min="5" max="16384" width="9.1640625" hidden="1"/>
  </cols>
  <sheetData>
    <row r="1" spans="1:4" ht="20" thickBot="1" x14ac:dyDescent="0.3">
      <c r="A1" s="55" t="s">
        <v>43</v>
      </c>
      <c r="B1" s="55"/>
      <c r="C1" s="55"/>
      <c r="D1" s="55"/>
    </row>
    <row r="2" spans="1:4" x14ac:dyDescent="0.2">
      <c r="A2" s="56" t="s">
        <v>41</v>
      </c>
      <c r="B2" s="56"/>
      <c r="C2" s="56"/>
      <c r="D2" s="56"/>
    </row>
    <row r="3" spans="1:4" x14ac:dyDescent="0.2">
      <c r="A3" s="11" t="s">
        <v>0</v>
      </c>
      <c r="B3" s="9" t="s">
        <v>2</v>
      </c>
      <c r="C3" s="10"/>
      <c r="D3" s="9" t="s">
        <v>10</v>
      </c>
    </row>
    <row r="4" spans="1:4" x14ac:dyDescent="0.2">
      <c r="A4" s="11" t="s">
        <v>1</v>
      </c>
      <c r="B4" s="9" t="s">
        <v>3</v>
      </c>
      <c r="C4" s="10"/>
      <c r="D4" s="9" t="s">
        <v>10</v>
      </c>
    </row>
    <row r="5" spans="1:4" ht="20" thickBot="1" x14ac:dyDescent="0.3">
      <c r="A5" s="57" t="s">
        <v>42</v>
      </c>
      <c r="B5" s="57"/>
      <c r="C5" s="57"/>
      <c r="D5" s="57"/>
    </row>
    <row r="6" spans="1:4" x14ac:dyDescent="0.2">
      <c r="A6" s="13" t="s">
        <v>4</v>
      </c>
      <c r="B6" s="14" t="s">
        <v>7</v>
      </c>
      <c r="C6" s="52"/>
      <c r="D6" s="15" t="s">
        <v>74</v>
      </c>
    </row>
    <row r="7" spans="1:4" x14ac:dyDescent="0.2">
      <c r="A7" s="11" t="s">
        <v>5</v>
      </c>
      <c r="B7" s="12" t="s">
        <v>8</v>
      </c>
      <c r="C7" s="53"/>
      <c r="D7" s="9" t="s">
        <v>9</v>
      </c>
    </row>
    <row r="8" spans="1:4" x14ac:dyDescent="0.2">
      <c r="A8" s="11" t="s">
        <v>6</v>
      </c>
      <c r="B8" s="12" t="s">
        <v>11</v>
      </c>
      <c r="C8" s="53"/>
      <c r="D8" s="9"/>
    </row>
    <row r="9" spans="1:4" x14ac:dyDescent="0.2">
      <c r="A9" s="11" t="s">
        <v>44</v>
      </c>
      <c r="B9" s="12" t="s">
        <v>13</v>
      </c>
      <c r="C9" s="53"/>
      <c r="D9" s="9"/>
    </row>
    <row r="10" spans="1:4" x14ac:dyDescent="0.2">
      <c r="A10" s="11" t="s">
        <v>45</v>
      </c>
      <c r="B10" s="12" t="s">
        <v>14</v>
      </c>
      <c r="C10" s="53"/>
      <c r="D10" s="9"/>
    </row>
    <row r="11" spans="1:4" x14ac:dyDescent="0.2">
      <c r="A11" s="11" t="s">
        <v>46</v>
      </c>
      <c r="B11" s="12" t="s">
        <v>15</v>
      </c>
      <c r="C11" s="53"/>
      <c r="D11" s="9" t="s">
        <v>73</v>
      </c>
    </row>
    <row r="12" spans="1:4" x14ac:dyDescent="0.2">
      <c r="A12" s="11" t="s">
        <v>47</v>
      </c>
      <c r="B12" s="12" t="s">
        <v>20</v>
      </c>
      <c r="C12" s="53"/>
      <c r="D12" s="9"/>
    </row>
    <row r="13" spans="1:4" x14ac:dyDescent="0.2">
      <c r="A13" s="11" t="s">
        <v>48</v>
      </c>
      <c r="B13" s="12" t="s">
        <v>12</v>
      </c>
      <c r="C13" s="53"/>
      <c r="D13" s="9"/>
    </row>
    <row r="14" spans="1:4" ht="29.25" customHeight="1" x14ac:dyDescent="0.2">
      <c r="A14" s="11" t="s">
        <v>49</v>
      </c>
      <c r="B14" s="12" t="s">
        <v>76</v>
      </c>
      <c r="C14" s="53"/>
      <c r="D14" s="35" t="s">
        <v>72</v>
      </c>
    </row>
    <row r="15" spans="1:4" x14ac:dyDescent="0.2">
      <c r="A15" s="11" t="s">
        <v>50</v>
      </c>
      <c r="B15" s="12" t="s">
        <v>17</v>
      </c>
      <c r="C15" s="53"/>
      <c r="D15" s="9"/>
    </row>
    <row r="16" spans="1:4" x14ac:dyDescent="0.2">
      <c r="A16" s="11" t="s">
        <v>51</v>
      </c>
      <c r="B16" s="12" t="s">
        <v>18</v>
      </c>
      <c r="C16" s="53"/>
      <c r="D16" s="9"/>
    </row>
    <row r="17" spans="1:4" x14ac:dyDescent="0.2">
      <c r="A17" s="11" t="s">
        <v>52</v>
      </c>
      <c r="B17" s="12" t="s">
        <v>192</v>
      </c>
      <c r="C17" s="53"/>
      <c r="D17" s="9" t="s">
        <v>193</v>
      </c>
    </row>
    <row r="18" spans="1:4" x14ac:dyDescent="0.2">
      <c r="A18" s="11" t="s">
        <v>53</v>
      </c>
      <c r="B18" s="12" t="s">
        <v>65</v>
      </c>
      <c r="C18" s="53"/>
      <c r="D18" s="9" t="s">
        <v>75</v>
      </c>
    </row>
    <row r="19" spans="1:4" x14ac:dyDescent="0.2">
      <c r="A19" s="11" t="s">
        <v>54</v>
      </c>
      <c r="B19" s="12" t="s">
        <v>64</v>
      </c>
      <c r="C19" s="53"/>
      <c r="D19" s="9"/>
    </row>
    <row r="20" spans="1:4" x14ac:dyDescent="0.2">
      <c r="A20" s="11" t="s">
        <v>55</v>
      </c>
      <c r="B20" s="12" t="s">
        <v>21</v>
      </c>
      <c r="C20" s="53"/>
      <c r="D20" s="9"/>
    </row>
    <row r="21" spans="1:4" x14ac:dyDescent="0.2">
      <c r="A21" s="11" t="s">
        <v>56</v>
      </c>
      <c r="B21" s="12" t="s">
        <v>22</v>
      </c>
      <c r="C21" s="53"/>
      <c r="D21" s="9"/>
    </row>
    <row r="22" spans="1:4" x14ac:dyDescent="0.2">
      <c r="A22" s="11" t="s">
        <v>57</v>
      </c>
      <c r="B22" s="12" t="s">
        <v>23</v>
      </c>
      <c r="C22" s="53"/>
      <c r="D22" s="9"/>
    </row>
    <row r="23" spans="1:4" x14ac:dyDescent="0.2">
      <c r="A23" s="11" t="s">
        <v>58</v>
      </c>
      <c r="B23" s="12" t="s">
        <v>61</v>
      </c>
      <c r="C23" s="53"/>
      <c r="D23" s="9"/>
    </row>
    <row r="24" spans="1:4" x14ac:dyDescent="0.2">
      <c r="A24" s="11" t="s">
        <v>59</v>
      </c>
      <c r="B24" s="12" t="s">
        <v>62</v>
      </c>
      <c r="C24" s="53"/>
      <c r="D24" s="9"/>
    </row>
    <row r="25" spans="1:4" x14ac:dyDescent="0.2">
      <c r="A25" s="11" t="s">
        <v>60</v>
      </c>
      <c r="B25" s="12" t="s">
        <v>63</v>
      </c>
      <c r="C25" s="53"/>
      <c r="D25" s="9"/>
    </row>
    <row r="26" spans="1:4" x14ac:dyDescent="0.2">
      <c r="A26" s="11" t="s">
        <v>187</v>
      </c>
      <c r="B26" s="12" t="s">
        <v>19</v>
      </c>
      <c r="C26" s="53"/>
      <c r="D26" s="9"/>
    </row>
  </sheetData>
  <autoFilter ref="D14" xr:uid="{CDFF268F-976E-4B3F-A570-6349D181C7DE}"/>
  <mergeCells count="3">
    <mergeCell ref="A1:D1"/>
    <mergeCell ref="A2:D2"/>
    <mergeCell ref="A5:D5"/>
  </mergeCells>
  <phoneticPr fontId="5" type="noConversion"/>
  <dataValidations count="4">
    <dataValidation type="list" allowBlank="1" showInputMessage="1" showErrorMessage="1" sqref="C16" xr:uid="{29824E50-8C43-4619-9AD3-4123673DD098}">
      <formula1>INDIRECT("lista_afa")</formula1>
    </dataValidation>
    <dataValidation type="list" allowBlank="1" showInputMessage="1" showErrorMessage="1" sqref="C14" xr:uid="{1B955C16-E295-4428-86A6-13E7A83BC13C}">
      <formula1>INDIRECT("lista_minosites")</formula1>
    </dataValidation>
    <dataValidation type="list" allowBlank="1" showInputMessage="1" showErrorMessage="1" sqref="C13" xr:uid="{B905F595-44D8-49C7-962C-1A66C9C726C2}">
      <formula1>INDIRECT("lista_formakod")</formula1>
    </dataValidation>
    <dataValidation type="list" allowBlank="1" showInputMessage="1" showErrorMessage="1" sqref="C17" xr:uid="{29E466C0-6006-4913-BB49-F303A3A095FF}">
      <formula1>INDIRECT("lista_atlathatosag")</formula1>
    </dataValidation>
  </dataValidation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F0718-9B38-489A-9152-30D2E59FD596}">
  <dimension ref="A1:A54"/>
  <sheetViews>
    <sheetView workbookViewId="0">
      <selection activeCell="A24" sqref="A24:A26"/>
    </sheetView>
  </sheetViews>
  <sheetFormatPr baseColWidth="10" defaultColWidth="8.83203125" defaultRowHeight="15" x14ac:dyDescent="0.2"/>
  <sheetData>
    <row r="1" spans="1:1" x14ac:dyDescent="0.2">
      <c r="A1" s="16" t="s">
        <v>12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  <row r="6" spans="1:1" x14ac:dyDescent="0.2">
      <c r="A6" t="s">
        <v>81</v>
      </c>
    </row>
    <row r="7" spans="1:1" x14ac:dyDescent="0.2">
      <c r="A7" t="s">
        <v>82</v>
      </c>
    </row>
    <row r="8" spans="1:1" x14ac:dyDescent="0.2">
      <c r="A8" t="s">
        <v>83</v>
      </c>
    </row>
    <row r="9" spans="1:1" x14ac:dyDescent="0.2">
      <c r="A9" t="s">
        <v>84</v>
      </c>
    </row>
    <row r="10" spans="1:1" x14ac:dyDescent="0.2">
      <c r="A10" t="s">
        <v>85</v>
      </c>
    </row>
    <row r="11" spans="1:1" x14ac:dyDescent="0.2">
      <c r="A11" t="s">
        <v>86</v>
      </c>
    </row>
    <row r="12" spans="1:1" x14ac:dyDescent="0.2">
      <c r="A12" s="16"/>
    </row>
    <row r="13" spans="1:1" ht="14.25" customHeight="1" x14ac:dyDescent="0.2">
      <c r="A13" s="16" t="s">
        <v>16</v>
      </c>
    </row>
    <row r="14" spans="1:1" ht="14.25" customHeight="1" x14ac:dyDescent="0.2">
      <c r="A14" t="s">
        <v>68</v>
      </c>
    </row>
    <row r="15" spans="1:1" ht="14.25" customHeight="1" x14ac:dyDescent="0.2">
      <c r="A15" t="s">
        <v>69</v>
      </c>
    </row>
    <row r="16" spans="1:1" ht="14.25" customHeight="1" x14ac:dyDescent="0.2">
      <c r="A16" t="s">
        <v>70</v>
      </c>
    </row>
    <row r="17" spans="1:1" ht="14.25" customHeight="1" x14ac:dyDescent="0.2">
      <c r="A17" t="s">
        <v>71</v>
      </c>
    </row>
    <row r="19" spans="1:1" x14ac:dyDescent="0.2">
      <c r="A19" s="16" t="s">
        <v>18</v>
      </c>
    </row>
    <row r="20" spans="1:1" x14ac:dyDescent="0.2">
      <c r="A20" t="s">
        <v>66</v>
      </c>
    </row>
    <row r="21" spans="1:1" x14ac:dyDescent="0.2">
      <c r="A21" t="s">
        <v>67</v>
      </c>
    </row>
    <row r="23" spans="1:1" x14ac:dyDescent="0.2">
      <c r="A23" s="16" t="s">
        <v>188</v>
      </c>
    </row>
    <row r="24" spans="1:1" x14ac:dyDescent="0.2">
      <c r="A24" t="s">
        <v>189</v>
      </c>
    </row>
    <row r="25" spans="1:1" x14ac:dyDescent="0.2">
      <c r="A25" t="s">
        <v>190</v>
      </c>
    </row>
    <row r="26" spans="1:1" x14ac:dyDescent="0.2">
      <c r="A26" t="s">
        <v>191</v>
      </c>
    </row>
    <row r="28" spans="1:1" x14ac:dyDescent="0.2">
      <c r="A28" s="16" t="s">
        <v>161</v>
      </c>
    </row>
    <row r="29" spans="1:1" x14ac:dyDescent="0.2">
      <c r="A29" t="s">
        <v>163</v>
      </c>
    </row>
    <row r="30" spans="1:1" x14ac:dyDescent="0.2">
      <c r="A30" t="s">
        <v>162</v>
      </c>
    </row>
    <row r="31" spans="1:1" x14ac:dyDescent="0.2">
      <c r="A31" t="s">
        <v>164</v>
      </c>
    </row>
    <row r="32" spans="1:1" x14ac:dyDescent="0.2">
      <c r="A32" t="s">
        <v>165</v>
      </c>
    </row>
    <row r="33" spans="1:1" x14ac:dyDescent="0.2">
      <c r="A33" t="s">
        <v>166</v>
      </c>
    </row>
    <row r="34" spans="1:1" x14ac:dyDescent="0.2">
      <c r="A34" t="s">
        <v>167</v>
      </c>
    </row>
    <row r="35" spans="1:1" x14ac:dyDescent="0.2">
      <c r="A35" t="s">
        <v>168</v>
      </c>
    </row>
    <row r="36" spans="1:1" x14ac:dyDescent="0.2">
      <c r="A36" t="s">
        <v>169</v>
      </c>
    </row>
    <row r="37" spans="1:1" x14ac:dyDescent="0.2">
      <c r="A37" t="s">
        <v>170</v>
      </c>
    </row>
    <row r="38" spans="1:1" x14ac:dyDescent="0.2">
      <c r="A38" t="s">
        <v>171</v>
      </c>
    </row>
    <row r="40" spans="1:1" x14ac:dyDescent="0.2">
      <c r="A40" s="16" t="s">
        <v>172</v>
      </c>
    </row>
    <row r="41" spans="1:1" x14ac:dyDescent="0.2">
      <c r="A41" t="s">
        <v>183</v>
      </c>
    </row>
    <row r="42" spans="1:1" x14ac:dyDescent="0.2">
      <c r="A42" t="s">
        <v>184</v>
      </c>
    </row>
    <row r="43" spans="1:1" x14ac:dyDescent="0.2">
      <c r="A43" t="s">
        <v>185</v>
      </c>
    </row>
    <row r="44" spans="1:1" x14ac:dyDescent="0.2">
      <c r="A44" t="s">
        <v>180</v>
      </c>
    </row>
    <row r="45" spans="1:1" x14ac:dyDescent="0.2">
      <c r="A45" t="s">
        <v>173</v>
      </c>
    </row>
    <row r="46" spans="1:1" x14ac:dyDescent="0.2">
      <c r="A46" t="s">
        <v>175</v>
      </c>
    </row>
    <row r="47" spans="1:1" x14ac:dyDescent="0.2">
      <c r="A47" t="s">
        <v>176</v>
      </c>
    </row>
    <row r="48" spans="1:1" x14ac:dyDescent="0.2">
      <c r="A48" t="s">
        <v>181</v>
      </c>
    </row>
    <row r="49" spans="1:1" x14ac:dyDescent="0.2">
      <c r="A49" t="s">
        <v>174</v>
      </c>
    </row>
    <row r="50" spans="1:1" x14ac:dyDescent="0.2">
      <c r="A50" t="s">
        <v>177</v>
      </c>
    </row>
    <row r="51" spans="1:1" x14ac:dyDescent="0.2">
      <c r="A51" t="s">
        <v>182</v>
      </c>
    </row>
    <row r="52" spans="1:1" x14ac:dyDescent="0.2">
      <c r="A52" t="s">
        <v>178</v>
      </c>
    </row>
    <row r="53" spans="1:1" x14ac:dyDescent="0.2">
      <c r="A53" t="s">
        <v>179</v>
      </c>
    </row>
    <row r="54" spans="1:1" x14ac:dyDescent="0.2">
      <c r="A54" t="s">
        <v>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937B-2D03-4957-A4CC-2EC87FE03D70}">
  <dimension ref="A1:E7"/>
  <sheetViews>
    <sheetView workbookViewId="0">
      <selection activeCell="C3" sqref="C3"/>
    </sheetView>
  </sheetViews>
  <sheetFormatPr baseColWidth="10" defaultColWidth="0" defaultRowHeight="15" zeroHeight="1" x14ac:dyDescent="0.2"/>
  <cols>
    <col min="1" max="1" width="35.83203125" style="1" bestFit="1" customWidth="1"/>
    <col min="2" max="2" width="5.1640625" style="31" bestFit="1" customWidth="1"/>
    <col min="3" max="3" width="20.6640625" customWidth="1"/>
    <col min="4" max="4" width="5.1640625" style="1" bestFit="1" customWidth="1"/>
    <col min="5" max="5" width="23.83203125" customWidth="1"/>
    <col min="6" max="16384" width="9.1640625" hidden="1"/>
  </cols>
  <sheetData>
    <row r="1" spans="1:5" ht="20" thickBot="1" x14ac:dyDescent="0.3">
      <c r="A1" s="55" t="s">
        <v>40</v>
      </c>
      <c r="B1" s="55"/>
      <c r="C1" s="55"/>
      <c r="D1" s="55"/>
      <c r="E1" s="55"/>
    </row>
    <row r="2" spans="1:5" ht="36" customHeight="1" x14ac:dyDescent="0.2">
      <c r="A2" s="4"/>
      <c r="B2" s="58" t="s">
        <v>33</v>
      </c>
      <c r="C2" s="58"/>
      <c r="D2" s="58" t="s">
        <v>34</v>
      </c>
      <c r="E2" s="58"/>
    </row>
    <row r="3" spans="1:5" x14ac:dyDescent="0.2">
      <c r="A3" s="5" t="s">
        <v>29</v>
      </c>
      <c r="B3" s="11" t="s">
        <v>28</v>
      </c>
      <c r="C3" s="6"/>
      <c r="D3" s="11" t="s">
        <v>35</v>
      </c>
      <c r="E3" s="6"/>
    </row>
    <row r="4" spans="1:5" x14ac:dyDescent="0.2">
      <c r="A4" s="5" t="s">
        <v>201</v>
      </c>
      <c r="B4" s="11" t="s">
        <v>24</v>
      </c>
      <c r="C4" s="7"/>
      <c r="D4" s="11" t="s">
        <v>36</v>
      </c>
      <c r="E4" s="7"/>
    </row>
    <row r="5" spans="1:5" x14ac:dyDescent="0.2">
      <c r="A5" s="5" t="s">
        <v>30</v>
      </c>
      <c r="B5" s="11" t="s">
        <v>25</v>
      </c>
      <c r="C5" s="8"/>
      <c r="D5" s="11" t="s">
        <v>37</v>
      </c>
      <c r="E5" s="8"/>
    </row>
    <row r="6" spans="1:5" x14ac:dyDescent="0.2">
      <c r="A6" s="5" t="s">
        <v>31</v>
      </c>
      <c r="B6" s="11" t="s">
        <v>26</v>
      </c>
      <c r="C6" s="8"/>
      <c r="D6" s="11" t="s">
        <v>38</v>
      </c>
      <c r="E6" s="8"/>
    </row>
    <row r="7" spans="1:5" x14ac:dyDescent="0.2">
      <c r="A7" s="5" t="s">
        <v>32</v>
      </c>
      <c r="B7" s="11" t="s">
        <v>27</v>
      </c>
      <c r="C7" s="8"/>
      <c r="D7" s="11" t="s">
        <v>39</v>
      </c>
      <c r="E7" s="8"/>
    </row>
  </sheetData>
  <mergeCells count="3">
    <mergeCell ref="A1:E1"/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3BBAB-B0B7-4D99-BF0F-48A29C83343A}">
  <dimension ref="A1:F25"/>
  <sheetViews>
    <sheetView topLeftCell="A12" workbookViewId="0">
      <selection activeCell="C3" sqref="C3"/>
    </sheetView>
  </sheetViews>
  <sheetFormatPr baseColWidth="10" defaultColWidth="0" defaultRowHeight="15" zeroHeight="1" x14ac:dyDescent="0.2"/>
  <cols>
    <col min="1" max="1" width="4.5" style="1" bestFit="1" customWidth="1"/>
    <col min="2" max="2" width="25.6640625" customWidth="1"/>
    <col min="3" max="3" width="78.5" customWidth="1"/>
    <col min="4" max="6" width="0" hidden="1" customWidth="1"/>
    <col min="7" max="16384" width="9.1640625" hidden="1"/>
  </cols>
  <sheetData>
    <row r="1" spans="1:3" ht="19" x14ac:dyDescent="0.25">
      <c r="A1" s="59" t="s">
        <v>91</v>
      </c>
      <c r="B1" s="59"/>
      <c r="C1" s="59"/>
    </row>
    <row r="2" spans="1:3" x14ac:dyDescent="0.2">
      <c r="A2" s="60" t="s">
        <v>271</v>
      </c>
      <c r="B2" s="61"/>
      <c r="C2" s="62"/>
    </row>
    <row r="3" spans="1:3" ht="90" customHeight="1" x14ac:dyDescent="0.2">
      <c r="A3" s="50" t="s">
        <v>92</v>
      </c>
      <c r="B3" s="20" t="s">
        <v>257</v>
      </c>
      <c r="C3" s="21"/>
    </row>
    <row r="4" spans="1:3" ht="90" customHeight="1" x14ac:dyDescent="0.2">
      <c r="A4" s="50" t="s">
        <v>93</v>
      </c>
      <c r="B4" s="20" t="s">
        <v>258</v>
      </c>
      <c r="C4" s="21"/>
    </row>
    <row r="5" spans="1:3" ht="90" customHeight="1" x14ac:dyDescent="0.2">
      <c r="A5" s="50" t="s">
        <v>94</v>
      </c>
      <c r="B5" s="20" t="s">
        <v>256</v>
      </c>
      <c r="C5" s="21"/>
    </row>
    <row r="6" spans="1:3" ht="90" customHeight="1" x14ac:dyDescent="0.2">
      <c r="A6" s="50" t="s">
        <v>95</v>
      </c>
      <c r="B6" s="20" t="s">
        <v>269</v>
      </c>
      <c r="C6" s="21"/>
    </row>
    <row r="7" spans="1:3" ht="90" customHeight="1" x14ac:dyDescent="0.2">
      <c r="A7" s="50" t="s">
        <v>96</v>
      </c>
      <c r="B7" s="20" t="s">
        <v>272</v>
      </c>
      <c r="C7" s="21"/>
    </row>
    <row r="8" spans="1:3" ht="90" customHeight="1" x14ac:dyDescent="0.2">
      <c r="A8" s="50" t="s">
        <v>97</v>
      </c>
      <c r="B8" s="20" t="s">
        <v>259</v>
      </c>
      <c r="C8" s="21"/>
    </row>
    <row r="9" spans="1:3" ht="90" customHeight="1" x14ac:dyDescent="0.2">
      <c r="A9" s="50" t="s">
        <v>98</v>
      </c>
      <c r="B9" s="20" t="s">
        <v>260</v>
      </c>
      <c r="C9" s="21"/>
    </row>
    <row r="10" spans="1:3" ht="90" customHeight="1" x14ac:dyDescent="0.2">
      <c r="A10" s="50" t="s">
        <v>99</v>
      </c>
      <c r="B10" s="20" t="s">
        <v>261</v>
      </c>
      <c r="C10" s="21"/>
    </row>
    <row r="11" spans="1:3" ht="90" customHeight="1" x14ac:dyDescent="0.2">
      <c r="A11" s="50" t="s">
        <v>100</v>
      </c>
      <c r="B11" s="20" t="s">
        <v>262</v>
      </c>
      <c r="C11" s="21"/>
    </row>
    <row r="12" spans="1:3" ht="90" customHeight="1" x14ac:dyDescent="0.2">
      <c r="A12" s="50" t="s">
        <v>101</v>
      </c>
      <c r="B12" s="20" t="s">
        <v>263</v>
      </c>
      <c r="C12" s="21"/>
    </row>
    <row r="13" spans="1:3" ht="90" customHeight="1" x14ac:dyDescent="0.2">
      <c r="A13" s="50" t="s">
        <v>102</v>
      </c>
      <c r="B13" s="20" t="s">
        <v>264</v>
      </c>
      <c r="C13" s="21"/>
    </row>
    <row r="14" spans="1:3" ht="90" customHeight="1" x14ac:dyDescent="0.2">
      <c r="A14" s="50" t="s">
        <v>103</v>
      </c>
      <c r="B14" s="20" t="s">
        <v>265</v>
      </c>
      <c r="C14" s="21"/>
    </row>
    <row r="15" spans="1:3" ht="90" customHeight="1" x14ac:dyDescent="0.2">
      <c r="A15" s="50" t="s">
        <v>104</v>
      </c>
      <c r="B15" s="20" t="s">
        <v>270</v>
      </c>
      <c r="C15" s="21"/>
    </row>
    <row r="16" spans="1:3" ht="90" customHeight="1" x14ac:dyDescent="0.2">
      <c r="A16" s="50" t="s">
        <v>105</v>
      </c>
      <c r="B16" s="20" t="s">
        <v>266</v>
      </c>
      <c r="C16" s="21"/>
    </row>
    <row r="17" spans="1:3" ht="90" customHeight="1" thickBot="1" x14ac:dyDescent="0.25">
      <c r="A17" s="50" t="s">
        <v>106</v>
      </c>
      <c r="B17" s="29" t="s">
        <v>267</v>
      </c>
      <c r="C17" s="30"/>
    </row>
    <row r="18" spans="1:3" ht="16" thickBot="1" x14ac:dyDescent="0.25">
      <c r="A18" s="63" t="s">
        <v>128</v>
      </c>
      <c r="B18" s="63"/>
      <c r="C18" s="63"/>
    </row>
    <row r="19" spans="1:3" x14ac:dyDescent="0.2">
      <c r="A19" s="51" t="s">
        <v>107</v>
      </c>
      <c r="B19" s="15" t="s">
        <v>130</v>
      </c>
      <c r="C19" s="15" t="s">
        <v>131</v>
      </c>
    </row>
    <row r="20" spans="1:3" x14ac:dyDescent="0.2">
      <c r="A20" s="3" t="s">
        <v>108</v>
      </c>
      <c r="B20" s="9" t="s">
        <v>133</v>
      </c>
      <c r="C20" s="9" t="s">
        <v>132</v>
      </c>
    </row>
    <row r="21" spans="1:3" x14ac:dyDescent="0.2">
      <c r="A21" s="3" t="s">
        <v>109</v>
      </c>
      <c r="B21" s="9" t="s">
        <v>134</v>
      </c>
      <c r="C21" s="9"/>
    </row>
    <row r="22" spans="1:3" x14ac:dyDescent="0.2">
      <c r="A22" s="3" t="s">
        <v>129</v>
      </c>
      <c r="B22" s="9" t="s">
        <v>135</v>
      </c>
      <c r="C22" s="9" t="s">
        <v>268</v>
      </c>
    </row>
    <row r="23" spans="1:3" x14ac:dyDescent="0.2"/>
    <row r="24" spans="1:3" x14ac:dyDescent="0.2"/>
    <row r="25" spans="1:3" x14ac:dyDescent="0.2"/>
  </sheetData>
  <mergeCells count="3">
    <mergeCell ref="A1:C1"/>
    <mergeCell ref="A2:C2"/>
    <mergeCell ref="A18:C18"/>
  </mergeCells>
  <dataValidations count="1">
    <dataValidation type="textLength" operator="lessThanOrEqual" allowBlank="1" showInputMessage="1" showErrorMessage="1" sqref="C3:C17" xr:uid="{4F633343-8681-4961-8164-F9CC8CA046EE}">
      <formula1>500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677C2-7955-43A4-A5B6-40A05F8F5F56}">
  <dimension ref="A1:D8"/>
  <sheetViews>
    <sheetView workbookViewId="0">
      <selection sqref="A1:C8"/>
    </sheetView>
  </sheetViews>
  <sheetFormatPr baseColWidth="10" defaultColWidth="0" defaultRowHeight="15" zeroHeight="1" x14ac:dyDescent="0.2"/>
  <cols>
    <col min="1" max="1" width="4.5" style="31" bestFit="1" customWidth="1"/>
    <col min="2" max="2" width="43.5" bestFit="1" customWidth="1"/>
    <col min="3" max="3" width="81.83203125" customWidth="1"/>
    <col min="4" max="4" width="0" hidden="1" customWidth="1"/>
    <col min="5" max="16384" width="9.1640625" hidden="1"/>
  </cols>
  <sheetData>
    <row r="1" spans="1:3" ht="20" thickBot="1" x14ac:dyDescent="0.3">
      <c r="A1" s="55" t="s">
        <v>110</v>
      </c>
      <c r="B1" s="55"/>
      <c r="C1" s="55"/>
    </row>
    <row r="2" spans="1:3" ht="16" x14ac:dyDescent="0.2">
      <c r="A2" s="13" t="s">
        <v>111</v>
      </c>
      <c r="B2" s="42" t="s">
        <v>117</v>
      </c>
      <c r="C2" s="23"/>
    </row>
    <row r="3" spans="1:3" x14ac:dyDescent="0.2">
      <c r="A3" s="13" t="s">
        <v>112</v>
      </c>
      <c r="B3" s="43" t="s">
        <v>118</v>
      </c>
      <c r="C3" s="24"/>
    </row>
    <row r="4" spans="1:3" x14ac:dyDescent="0.2">
      <c r="A4" s="13" t="s">
        <v>113</v>
      </c>
      <c r="B4" s="43" t="s">
        <v>119</v>
      </c>
      <c r="C4" s="24"/>
    </row>
    <row r="5" spans="1:3" x14ac:dyDescent="0.2">
      <c r="A5" s="13" t="s">
        <v>114</v>
      </c>
      <c r="B5" s="43" t="s">
        <v>255</v>
      </c>
      <c r="C5" s="25"/>
    </row>
    <row r="6" spans="1:3" x14ac:dyDescent="0.2">
      <c r="A6" s="13" t="s">
        <v>115</v>
      </c>
      <c r="B6" s="43" t="s">
        <v>120</v>
      </c>
      <c r="C6" s="25"/>
    </row>
    <row r="7" spans="1:3" x14ac:dyDescent="0.2">
      <c r="A7" s="13" t="s">
        <v>116</v>
      </c>
      <c r="B7" s="43" t="s">
        <v>121</v>
      </c>
      <c r="C7" s="26"/>
    </row>
    <row r="8" spans="1:3" x14ac:dyDescent="0.2">
      <c r="A8" s="13" t="s">
        <v>122</v>
      </c>
      <c r="B8" s="43" t="s">
        <v>123</v>
      </c>
      <c r="C8" s="22"/>
    </row>
  </sheetData>
  <mergeCells count="1">
    <mergeCell ref="A1:C1"/>
  </mergeCells>
  <dataValidations count="1">
    <dataValidation type="date" allowBlank="1" showInputMessage="1" showErrorMessage="1" sqref="C3:C4" xr:uid="{50B4F636-41B8-4273-9009-BAE4B647E8FD}">
      <formula1>32874</formula1>
      <formula2>47848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A079B-1799-4195-95E4-1ED04525C646}">
  <dimension ref="A1:F22"/>
  <sheetViews>
    <sheetView workbookViewId="0">
      <selection activeCell="B4" sqref="B4"/>
    </sheetView>
  </sheetViews>
  <sheetFormatPr baseColWidth="10" defaultColWidth="0" defaultRowHeight="15" zeroHeight="1" x14ac:dyDescent="0.2"/>
  <cols>
    <col min="1" max="1" width="4.5" style="2" bestFit="1" customWidth="1"/>
    <col min="2" max="2" width="40.83203125" style="41" customWidth="1"/>
    <col min="3" max="3" width="18.1640625" style="41" bestFit="1" customWidth="1"/>
    <col min="4" max="4" width="23.6640625" style="41" customWidth="1"/>
    <col min="5" max="6" width="20.6640625" style="41" customWidth="1"/>
    <col min="7" max="16384" width="9.1640625" hidden="1"/>
  </cols>
  <sheetData>
    <row r="1" spans="1:6" ht="20" thickBot="1" x14ac:dyDescent="0.3">
      <c r="A1" s="64" t="s">
        <v>136</v>
      </c>
      <c r="B1" s="64"/>
      <c r="C1" s="64"/>
      <c r="D1" s="64"/>
      <c r="E1" s="64"/>
      <c r="F1" s="64"/>
    </row>
    <row r="2" spans="1:6" x14ac:dyDescent="0.2">
      <c r="A2" s="32" t="s">
        <v>155</v>
      </c>
      <c r="B2" s="32" t="s">
        <v>159</v>
      </c>
      <c r="C2" s="32" t="s">
        <v>160</v>
      </c>
      <c r="D2" s="32" t="s">
        <v>156</v>
      </c>
      <c r="E2" s="32" t="s">
        <v>157</v>
      </c>
      <c r="F2" s="32" t="s">
        <v>158</v>
      </c>
    </row>
    <row r="3" spans="1:6" x14ac:dyDescent="0.2">
      <c r="A3" s="11" t="s">
        <v>87</v>
      </c>
      <c r="B3" s="33"/>
      <c r="C3" s="33"/>
      <c r="D3" s="33"/>
      <c r="E3" s="34"/>
      <c r="F3" s="34"/>
    </row>
    <row r="4" spans="1:6" x14ac:dyDescent="0.2">
      <c r="A4" s="11" t="s">
        <v>88</v>
      </c>
      <c r="B4" s="33"/>
      <c r="C4" s="33"/>
      <c r="D4" s="33"/>
      <c r="E4" s="34"/>
      <c r="F4" s="34"/>
    </row>
    <row r="5" spans="1:6" x14ac:dyDescent="0.2">
      <c r="A5" s="11" t="s">
        <v>137</v>
      </c>
      <c r="B5" s="33"/>
      <c r="C5" s="33"/>
      <c r="D5" s="33"/>
      <c r="E5" s="34"/>
      <c r="F5" s="34"/>
    </row>
    <row r="6" spans="1:6" x14ac:dyDescent="0.2">
      <c r="A6" s="11" t="s">
        <v>138</v>
      </c>
      <c r="B6" s="33"/>
      <c r="C6" s="33"/>
      <c r="D6" s="33"/>
      <c r="E6" s="34"/>
      <c r="F6" s="34"/>
    </row>
    <row r="7" spans="1:6" x14ac:dyDescent="0.2">
      <c r="A7" s="11" t="s">
        <v>139</v>
      </c>
      <c r="B7" s="33"/>
      <c r="C7" s="33"/>
      <c r="D7" s="33"/>
      <c r="E7" s="34"/>
      <c r="F7" s="34"/>
    </row>
    <row r="8" spans="1:6" x14ac:dyDescent="0.2">
      <c r="A8" s="11" t="s">
        <v>140</v>
      </c>
      <c r="B8" s="33"/>
      <c r="C8" s="33"/>
      <c r="D8" s="33"/>
      <c r="E8" s="34"/>
      <c r="F8" s="34"/>
    </row>
    <row r="9" spans="1:6" x14ac:dyDescent="0.2">
      <c r="A9" s="11" t="s">
        <v>141</v>
      </c>
      <c r="B9" s="33"/>
      <c r="C9" s="33"/>
      <c r="D9" s="33"/>
      <c r="E9" s="34"/>
      <c r="F9" s="34"/>
    </row>
    <row r="10" spans="1:6" x14ac:dyDescent="0.2">
      <c r="A10" s="11" t="s">
        <v>142</v>
      </c>
      <c r="B10" s="33"/>
      <c r="C10" s="33"/>
      <c r="D10" s="33"/>
      <c r="E10" s="34"/>
      <c r="F10" s="34"/>
    </row>
    <row r="11" spans="1:6" x14ac:dyDescent="0.2">
      <c r="A11" s="11" t="s">
        <v>143</v>
      </c>
      <c r="B11" s="33"/>
      <c r="C11" s="33"/>
      <c r="D11" s="33"/>
      <c r="E11" s="34"/>
      <c r="F11" s="34"/>
    </row>
    <row r="12" spans="1:6" x14ac:dyDescent="0.2">
      <c r="A12" s="11" t="s">
        <v>144</v>
      </c>
      <c r="B12" s="33"/>
      <c r="C12" s="33"/>
      <c r="D12" s="33"/>
      <c r="E12" s="34"/>
      <c r="F12" s="34"/>
    </row>
    <row r="13" spans="1:6" x14ac:dyDescent="0.2">
      <c r="A13" s="11" t="s">
        <v>145</v>
      </c>
      <c r="B13" s="33"/>
      <c r="C13" s="33"/>
      <c r="D13" s="33"/>
      <c r="E13" s="34"/>
      <c r="F13" s="34"/>
    </row>
    <row r="14" spans="1:6" x14ac:dyDescent="0.2">
      <c r="A14" s="11" t="s">
        <v>146</v>
      </c>
      <c r="B14" s="33"/>
      <c r="C14" s="33"/>
      <c r="D14" s="33"/>
      <c r="E14" s="34"/>
      <c r="F14" s="34"/>
    </row>
    <row r="15" spans="1:6" x14ac:dyDescent="0.2">
      <c r="A15" s="11" t="s">
        <v>147</v>
      </c>
      <c r="B15" s="33"/>
      <c r="C15" s="33"/>
      <c r="D15" s="33"/>
      <c r="E15" s="34"/>
      <c r="F15" s="34"/>
    </row>
    <row r="16" spans="1:6" x14ac:dyDescent="0.2">
      <c r="A16" s="11" t="s">
        <v>148</v>
      </c>
      <c r="B16" s="33"/>
      <c r="C16" s="33"/>
      <c r="D16" s="33"/>
      <c r="E16" s="34"/>
      <c r="F16" s="34"/>
    </row>
    <row r="17" spans="1:6" x14ac:dyDescent="0.2">
      <c r="A17" s="11" t="s">
        <v>149</v>
      </c>
      <c r="B17" s="33"/>
      <c r="C17" s="33"/>
      <c r="D17" s="33"/>
      <c r="E17" s="34"/>
      <c r="F17" s="34"/>
    </row>
    <row r="18" spans="1:6" x14ac:dyDescent="0.2">
      <c r="A18" s="11" t="s">
        <v>150</v>
      </c>
      <c r="B18" s="33"/>
      <c r="C18" s="33"/>
      <c r="D18" s="33"/>
      <c r="E18" s="34"/>
      <c r="F18" s="34"/>
    </row>
    <row r="19" spans="1:6" x14ac:dyDescent="0.2">
      <c r="A19" s="11" t="s">
        <v>151</v>
      </c>
      <c r="B19" s="33"/>
      <c r="C19" s="33"/>
      <c r="D19" s="33"/>
      <c r="E19" s="34"/>
      <c r="F19" s="34"/>
    </row>
    <row r="20" spans="1:6" x14ac:dyDescent="0.2">
      <c r="A20" s="11" t="s">
        <v>152</v>
      </c>
      <c r="B20" s="33"/>
      <c r="C20" s="33"/>
      <c r="D20" s="33"/>
      <c r="E20" s="34"/>
      <c r="F20" s="34"/>
    </row>
    <row r="21" spans="1:6" x14ac:dyDescent="0.2">
      <c r="A21" s="11" t="s">
        <v>153</v>
      </c>
      <c r="B21" s="33"/>
      <c r="C21" s="33"/>
      <c r="D21" s="33"/>
      <c r="E21" s="34"/>
      <c r="F21" s="34"/>
    </row>
    <row r="22" spans="1:6" x14ac:dyDescent="0.2">
      <c r="A22" s="11" t="s">
        <v>154</v>
      </c>
      <c r="B22" s="33"/>
      <c r="C22" s="33"/>
      <c r="D22" s="33"/>
      <c r="E22" s="34"/>
      <c r="F22" s="34"/>
    </row>
  </sheetData>
  <mergeCells count="1">
    <mergeCell ref="A1:F1"/>
  </mergeCells>
  <phoneticPr fontId="5" type="noConversion"/>
  <dataValidations count="2">
    <dataValidation type="list" allowBlank="1" showInputMessage="1" showErrorMessage="1" sqref="C3:C22" xr:uid="{B4112EAC-C879-4396-A089-D22F73247AD5}">
      <formula1>INDIRECT("lista_feladatok")</formula1>
    </dataValidation>
    <dataValidation type="list" allowBlank="1" showInputMessage="1" showErrorMessage="1" sqref="D3:D22" xr:uid="{0BF3642E-30B5-488A-A603-7A4D963F8A86}">
      <formula1>INDIRECT("lista_koltsegtipusok")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6054-9402-48DA-9A7B-2F8E70854E93}">
  <dimension ref="A1:Q23"/>
  <sheetViews>
    <sheetView zoomScale="70" zoomScaleNormal="70" workbookViewId="0">
      <selection activeCell="B4" sqref="B4:XFD11"/>
    </sheetView>
  </sheetViews>
  <sheetFormatPr baseColWidth="10" defaultColWidth="0" defaultRowHeight="15" zeroHeight="1" x14ac:dyDescent="0.2"/>
  <cols>
    <col min="1" max="1" width="4.5" bestFit="1" customWidth="1"/>
    <col min="2" max="2" width="69.33203125" bestFit="1" customWidth="1"/>
    <col min="3" max="3" width="30.6640625" customWidth="1"/>
    <col min="4" max="5" width="20.6640625" customWidth="1"/>
    <col min="6" max="8" width="9.6640625" customWidth="1"/>
    <col min="9" max="9" width="19.1640625" customWidth="1"/>
    <col min="10" max="10" width="9.1640625" customWidth="1"/>
    <col min="11" max="13" width="15.6640625" customWidth="1"/>
    <col min="14" max="14" width="9.1640625" customWidth="1"/>
    <col min="15" max="17" width="15.6640625" customWidth="1"/>
    <col min="18" max="16384" width="9.1640625" hidden="1"/>
  </cols>
  <sheetData>
    <row r="1" spans="1:17" ht="20" thickBot="1" x14ac:dyDescent="0.3">
      <c r="A1" s="65" t="s">
        <v>194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89.25" customHeight="1" thickBot="1" x14ac:dyDescent="0.25">
      <c r="A2" s="66" t="s">
        <v>232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s="36" customFormat="1" ht="64" x14ac:dyDescent="0.2">
      <c r="A3" s="40" t="s">
        <v>155</v>
      </c>
      <c r="B3" s="40" t="s">
        <v>196</v>
      </c>
      <c r="C3" s="40" t="s">
        <v>231</v>
      </c>
      <c r="D3" s="40" t="s">
        <v>197</v>
      </c>
      <c r="E3" s="40" t="s">
        <v>200</v>
      </c>
      <c r="F3" s="40" t="s">
        <v>202</v>
      </c>
      <c r="G3" s="40" t="s">
        <v>203</v>
      </c>
      <c r="H3" s="40" t="s">
        <v>204</v>
      </c>
      <c r="I3" s="40" t="s">
        <v>198</v>
      </c>
      <c r="J3" s="40" t="s">
        <v>199</v>
      </c>
      <c r="K3" s="40" t="s">
        <v>206</v>
      </c>
      <c r="L3" s="40" t="s">
        <v>207</v>
      </c>
      <c r="M3" s="40" t="s">
        <v>208</v>
      </c>
      <c r="N3" s="40" t="s">
        <v>205</v>
      </c>
      <c r="O3" s="40" t="s">
        <v>209</v>
      </c>
      <c r="P3" s="40" t="s">
        <v>210</v>
      </c>
      <c r="Q3" s="40" t="s">
        <v>211</v>
      </c>
    </row>
    <row r="4" spans="1:17" x14ac:dyDescent="0.2">
      <c r="A4" s="11" t="s">
        <v>195</v>
      </c>
      <c r="B4" s="37"/>
      <c r="C4" s="37"/>
      <c r="D4" s="37"/>
      <c r="E4" s="37"/>
      <c r="F4" s="38"/>
      <c r="G4" s="38"/>
      <c r="H4" s="38"/>
      <c r="I4" s="38"/>
      <c r="J4" s="44"/>
      <c r="K4" s="44"/>
      <c r="L4" s="44"/>
      <c r="M4" s="44"/>
      <c r="N4" s="44"/>
      <c r="O4" s="44"/>
      <c r="P4" s="44"/>
      <c r="Q4" s="44"/>
    </row>
    <row r="5" spans="1:17" x14ac:dyDescent="0.2">
      <c r="A5" s="11" t="s">
        <v>212</v>
      </c>
      <c r="B5" s="37"/>
      <c r="C5" s="37"/>
      <c r="D5" s="37"/>
      <c r="E5" s="37"/>
      <c r="F5" s="38"/>
      <c r="G5" s="38"/>
      <c r="H5" s="38"/>
      <c r="I5" s="38"/>
      <c r="J5" s="44"/>
      <c r="K5" s="44"/>
      <c r="L5" s="44"/>
      <c r="M5" s="44"/>
      <c r="N5" s="44"/>
      <c r="O5" s="44"/>
      <c r="P5" s="44"/>
      <c r="Q5" s="44"/>
    </row>
    <row r="6" spans="1:17" x14ac:dyDescent="0.2">
      <c r="A6" s="11" t="s">
        <v>213</v>
      </c>
      <c r="B6" s="37"/>
      <c r="C6" s="37"/>
      <c r="D6" s="37"/>
      <c r="E6" s="37"/>
      <c r="F6" s="38"/>
      <c r="G6" s="38"/>
      <c r="H6" s="38"/>
      <c r="I6" s="38"/>
      <c r="J6" s="44"/>
      <c r="K6" s="44"/>
      <c r="L6" s="44"/>
      <c r="M6" s="44"/>
      <c r="N6" s="44"/>
      <c r="O6" s="44"/>
      <c r="P6" s="44"/>
      <c r="Q6" s="44"/>
    </row>
    <row r="7" spans="1:17" x14ac:dyDescent="0.2">
      <c r="A7" s="11" t="s">
        <v>214</v>
      </c>
      <c r="B7" s="37"/>
      <c r="C7" s="37"/>
      <c r="D7" s="37"/>
      <c r="E7" s="37"/>
      <c r="F7" s="38"/>
      <c r="G7" s="38"/>
      <c r="H7" s="38"/>
      <c r="I7" s="38"/>
      <c r="J7" s="45"/>
      <c r="K7" s="47"/>
      <c r="L7" s="49"/>
      <c r="M7" s="49"/>
      <c r="N7" s="45"/>
      <c r="O7" s="47"/>
      <c r="P7" s="49"/>
      <c r="Q7" s="49"/>
    </row>
    <row r="8" spans="1:17" x14ac:dyDescent="0.2">
      <c r="A8" s="11" t="s">
        <v>215</v>
      </c>
      <c r="B8" s="37"/>
      <c r="C8" s="37"/>
      <c r="D8" s="37"/>
      <c r="E8" s="37"/>
      <c r="F8" s="38"/>
      <c r="G8" s="38"/>
      <c r="H8" s="38"/>
      <c r="I8" s="38"/>
      <c r="J8" s="45"/>
      <c r="K8" s="47"/>
      <c r="L8" s="49"/>
      <c r="M8" s="49"/>
      <c r="N8" s="45"/>
      <c r="O8" s="47"/>
      <c r="P8" s="49"/>
      <c r="Q8" s="49"/>
    </row>
    <row r="9" spans="1:17" x14ac:dyDescent="0.2">
      <c r="A9" s="11" t="s">
        <v>216</v>
      </c>
      <c r="B9" s="37"/>
      <c r="C9" s="37"/>
      <c r="D9" s="37"/>
      <c r="E9" s="37"/>
      <c r="F9" s="38"/>
      <c r="G9" s="38"/>
      <c r="H9" s="38"/>
      <c r="I9" s="38"/>
      <c r="J9" s="45"/>
      <c r="K9" s="47"/>
      <c r="L9" s="49"/>
      <c r="M9" s="49"/>
      <c r="N9" s="45"/>
      <c r="O9" s="47"/>
      <c r="P9" s="49"/>
      <c r="Q9" s="49"/>
    </row>
    <row r="10" spans="1:17" x14ac:dyDescent="0.2">
      <c r="A10" s="11" t="s">
        <v>217</v>
      </c>
      <c r="B10" s="37"/>
      <c r="C10" s="37"/>
      <c r="D10" s="37"/>
      <c r="E10" s="37"/>
      <c r="F10" s="38"/>
      <c r="G10" s="38"/>
      <c r="H10" s="38"/>
      <c r="I10" s="38"/>
      <c r="J10" s="45"/>
      <c r="K10" s="47"/>
      <c r="L10" s="49"/>
      <c r="M10" s="49"/>
      <c r="N10" s="45"/>
      <c r="O10" s="47"/>
      <c r="P10" s="49"/>
      <c r="Q10" s="49"/>
    </row>
    <row r="11" spans="1:17" x14ac:dyDescent="0.2">
      <c r="A11" s="11" t="s">
        <v>218</v>
      </c>
      <c r="B11" s="37"/>
      <c r="C11" s="37"/>
      <c r="D11" s="37"/>
      <c r="E11" s="37"/>
      <c r="F11" s="38"/>
      <c r="G11" s="38"/>
      <c r="H11" s="38"/>
      <c r="I11" s="38"/>
      <c r="J11" s="45"/>
      <c r="K11" s="47"/>
      <c r="L11" s="49"/>
      <c r="M11" s="49"/>
      <c r="N11" s="45"/>
      <c r="O11" s="47"/>
      <c r="P11" s="49"/>
      <c r="Q11" s="49"/>
    </row>
    <row r="12" spans="1:17" x14ac:dyDescent="0.2">
      <c r="A12" s="11" t="s">
        <v>219</v>
      </c>
      <c r="B12" s="37"/>
      <c r="C12" s="37"/>
      <c r="D12" s="37"/>
      <c r="E12" s="37"/>
      <c r="F12" s="38"/>
      <c r="G12" s="38"/>
      <c r="H12" s="38"/>
      <c r="I12" s="39"/>
      <c r="J12" s="45"/>
      <c r="K12" s="47"/>
      <c r="L12" s="49"/>
      <c r="M12" s="49"/>
      <c r="N12" s="45"/>
      <c r="O12" s="47"/>
      <c r="P12" s="49"/>
      <c r="Q12" s="49"/>
    </row>
    <row r="13" spans="1:17" x14ac:dyDescent="0.2">
      <c r="A13" s="11" t="s">
        <v>220</v>
      </c>
      <c r="B13" s="37"/>
      <c r="C13" s="37"/>
      <c r="D13" s="37"/>
      <c r="E13" s="37"/>
      <c r="F13" s="38"/>
      <c r="G13" s="38"/>
      <c r="H13" s="38"/>
      <c r="I13" s="39"/>
      <c r="J13" s="45"/>
      <c r="K13" s="47"/>
      <c r="L13" s="49"/>
      <c r="M13" s="49"/>
      <c r="N13" s="45"/>
      <c r="O13" s="47"/>
      <c r="P13" s="49"/>
      <c r="Q13" s="49"/>
    </row>
    <row r="14" spans="1:17" x14ac:dyDescent="0.2">
      <c r="A14" s="11" t="s">
        <v>221</v>
      </c>
      <c r="B14" s="37"/>
      <c r="C14" s="37"/>
      <c r="D14" s="37"/>
      <c r="E14" s="37"/>
      <c r="F14" s="38"/>
      <c r="G14" s="38"/>
      <c r="H14" s="38"/>
      <c r="I14" s="39"/>
      <c r="J14" s="45"/>
      <c r="K14" s="47"/>
      <c r="L14" s="49"/>
      <c r="M14" s="49"/>
      <c r="N14" s="45"/>
      <c r="O14" s="47"/>
      <c r="P14" s="49"/>
      <c r="Q14" s="49"/>
    </row>
    <row r="15" spans="1:17" x14ac:dyDescent="0.2">
      <c r="A15" s="11" t="s">
        <v>222</v>
      </c>
      <c r="B15" s="37"/>
      <c r="C15" s="37"/>
      <c r="D15" s="37"/>
      <c r="E15" s="37"/>
      <c r="F15" s="38"/>
      <c r="G15" s="38"/>
      <c r="H15" s="38"/>
      <c r="I15" s="39"/>
      <c r="J15" s="45"/>
      <c r="K15" s="47"/>
      <c r="L15" s="49"/>
      <c r="M15" s="49"/>
      <c r="N15" s="45"/>
      <c r="O15" s="47"/>
      <c r="P15" s="49"/>
      <c r="Q15" s="49"/>
    </row>
    <row r="16" spans="1:17" x14ac:dyDescent="0.2">
      <c r="A16" s="11" t="s">
        <v>223</v>
      </c>
      <c r="B16" s="37"/>
      <c r="C16" s="37"/>
      <c r="D16" s="37"/>
      <c r="F16" s="38"/>
      <c r="G16" s="38"/>
      <c r="H16" s="38"/>
      <c r="I16" s="39"/>
      <c r="J16" s="45"/>
      <c r="K16" s="47"/>
      <c r="L16" s="49"/>
      <c r="M16" s="49"/>
      <c r="N16" s="45"/>
      <c r="O16" s="47"/>
      <c r="P16" s="49"/>
      <c r="Q16" s="49"/>
    </row>
    <row r="17" spans="1:17" x14ac:dyDescent="0.2">
      <c r="A17" s="11" t="s">
        <v>224</v>
      </c>
      <c r="B17" s="37"/>
      <c r="C17" s="37"/>
      <c r="D17" s="37"/>
      <c r="E17" s="37"/>
      <c r="F17" s="38"/>
      <c r="G17" s="38"/>
      <c r="H17" s="38"/>
      <c r="I17" s="39"/>
      <c r="J17" s="45"/>
      <c r="K17" s="47"/>
      <c r="L17" s="49"/>
      <c r="M17" s="49"/>
      <c r="N17" s="45"/>
      <c r="O17" s="47"/>
      <c r="P17" s="49"/>
      <c r="Q17" s="49"/>
    </row>
    <row r="18" spans="1:17" x14ac:dyDescent="0.2">
      <c r="A18" s="11" t="s">
        <v>225</v>
      </c>
      <c r="B18" s="37"/>
      <c r="C18" s="37"/>
      <c r="D18" s="37"/>
      <c r="E18" s="37"/>
      <c r="F18" s="38"/>
      <c r="G18" s="38"/>
      <c r="H18" s="38"/>
      <c r="I18" s="39"/>
      <c r="J18" s="45"/>
      <c r="K18" s="47"/>
      <c r="L18" s="49"/>
      <c r="M18" s="49"/>
      <c r="N18" s="45"/>
      <c r="O18" s="47"/>
      <c r="P18" s="49"/>
      <c r="Q18" s="49"/>
    </row>
    <row r="19" spans="1:17" x14ac:dyDescent="0.2">
      <c r="A19" s="11" t="s">
        <v>226</v>
      </c>
      <c r="B19" s="37"/>
      <c r="C19" s="37"/>
      <c r="E19" s="37"/>
      <c r="F19" s="38"/>
      <c r="G19" s="38"/>
      <c r="H19" s="38"/>
      <c r="I19" s="39"/>
      <c r="J19" s="45"/>
      <c r="K19" s="47"/>
      <c r="L19" s="49"/>
      <c r="M19" s="49"/>
      <c r="N19" s="45"/>
      <c r="O19" s="47"/>
      <c r="P19" s="49"/>
      <c r="Q19" s="49"/>
    </row>
    <row r="20" spans="1:17" x14ac:dyDescent="0.2">
      <c r="A20" s="11" t="s">
        <v>227</v>
      </c>
      <c r="B20" s="37"/>
      <c r="C20" s="37"/>
      <c r="D20" s="37"/>
      <c r="E20" s="37"/>
      <c r="F20" s="38"/>
      <c r="G20" s="38"/>
      <c r="H20" s="38"/>
      <c r="I20" s="39"/>
      <c r="J20" s="45"/>
      <c r="K20" s="47"/>
      <c r="L20" s="49"/>
      <c r="M20" s="49"/>
      <c r="N20" s="45"/>
      <c r="O20" s="47"/>
      <c r="P20" s="49"/>
      <c r="Q20" s="49"/>
    </row>
    <row r="21" spans="1:17" x14ac:dyDescent="0.2">
      <c r="A21" s="11" t="s">
        <v>228</v>
      </c>
      <c r="B21" s="37"/>
      <c r="C21" s="37"/>
      <c r="D21" s="37"/>
      <c r="E21" s="37"/>
      <c r="F21" s="38"/>
      <c r="G21" s="38"/>
      <c r="H21" s="38"/>
      <c r="I21" s="39"/>
      <c r="J21" s="45"/>
      <c r="K21" s="47"/>
      <c r="L21" s="49"/>
      <c r="M21" s="49"/>
      <c r="N21" s="45"/>
      <c r="O21" s="47"/>
      <c r="P21" s="49"/>
      <c r="Q21" s="49"/>
    </row>
    <row r="22" spans="1:17" x14ac:dyDescent="0.2">
      <c r="A22" s="11" t="s">
        <v>229</v>
      </c>
      <c r="B22" s="37"/>
      <c r="C22" s="37"/>
      <c r="D22" s="37"/>
      <c r="E22" s="37"/>
      <c r="F22" s="38"/>
      <c r="G22" s="38"/>
      <c r="H22" s="38"/>
      <c r="I22" s="39"/>
      <c r="J22" s="45"/>
      <c r="K22" s="47"/>
      <c r="L22" s="49"/>
      <c r="M22" s="49"/>
      <c r="N22" s="45"/>
      <c r="O22" s="47"/>
      <c r="P22" s="49"/>
      <c r="Q22" s="49"/>
    </row>
    <row r="23" spans="1:17" x14ac:dyDescent="0.2">
      <c r="A23" s="11" t="s">
        <v>230</v>
      </c>
      <c r="B23" s="37"/>
      <c r="C23" s="37"/>
      <c r="D23" s="37"/>
      <c r="E23" s="37"/>
      <c r="F23" s="38"/>
      <c r="G23" s="38"/>
      <c r="H23" s="38"/>
      <c r="I23" s="39"/>
      <c r="J23" s="45"/>
      <c r="K23" s="47"/>
      <c r="L23" s="49"/>
      <c r="M23" s="49"/>
      <c r="N23" s="45"/>
      <c r="O23" s="47"/>
      <c r="P23" s="49"/>
      <c r="Q23" s="49"/>
    </row>
  </sheetData>
  <mergeCells count="2">
    <mergeCell ref="A1:Q1"/>
    <mergeCell ref="A2:Q2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D4F52-9F25-40A4-AEC6-D4C3A292A870}">
  <dimension ref="A1:P23"/>
  <sheetViews>
    <sheetView zoomScale="80" workbookViewId="0">
      <selection activeCell="A2" sqref="A2:P2"/>
    </sheetView>
  </sheetViews>
  <sheetFormatPr baseColWidth="10" defaultColWidth="0" defaultRowHeight="15" zeroHeight="1" x14ac:dyDescent="0.2"/>
  <cols>
    <col min="1" max="1" width="4.5" bestFit="1" customWidth="1"/>
    <col min="2" max="3" width="30.6640625" customWidth="1"/>
    <col min="4" max="5" width="20.6640625" customWidth="1"/>
    <col min="6" max="9" width="9.6640625" customWidth="1"/>
    <col min="10" max="12" width="15.6640625" customWidth="1"/>
    <col min="13" max="13" width="9.6640625" customWidth="1"/>
    <col min="14" max="16" width="15.6640625" customWidth="1"/>
    <col min="17" max="16384" width="9.1640625" hidden="1"/>
  </cols>
  <sheetData>
    <row r="1" spans="1:16" ht="20" thickBot="1" x14ac:dyDescent="0.3">
      <c r="A1" s="65" t="s">
        <v>233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83.25" customHeight="1" thickBot="1" x14ac:dyDescent="0.25">
      <c r="A2" s="66" t="s">
        <v>254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64" x14ac:dyDescent="0.2">
      <c r="A3" s="40" t="s">
        <v>155</v>
      </c>
      <c r="B3" s="40" t="s">
        <v>253</v>
      </c>
      <c r="C3" s="40" t="s">
        <v>234</v>
      </c>
      <c r="D3" s="40" t="s">
        <v>197</v>
      </c>
      <c r="E3" s="40" t="s">
        <v>11</v>
      </c>
      <c r="F3" s="40" t="s">
        <v>202</v>
      </c>
      <c r="G3" s="40" t="s">
        <v>203</v>
      </c>
      <c r="H3" s="40" t="s">
        <v>204</v>
      </c>
      <c r="I3" s="40" t="s">
        <v>199</v>
      </c>
      <c r="J3" s="40" t="s">
        <v>206</v>
      </c>
      <c r="K3" s="40" t="s">
        <v>207</v>
      </c>
      <c r="L3" s="40" t="s">
        <v>208</v>
      </c>
      <c r="M3" s="40" t="s">
        <v>205</v>
      </c>
      <c r="N3" s="40" t="s">
        <v>209</v>
      </c>
      <c r="O3" s="40" t="s">
        <v>210</v>
      </c>
      <c r="P3" s="40" t="s">
        <v>211</v>
      </c>
    </row>
    <row r="4" spans="1:16" x14ac:dyDescent="0.2">
      <c r="A4" s="11" t="s">
        <v>124</v>
      </c>
      <c r="B4" s="37"/>
      <c r="C4" s="37"/>
      <c r="D4" s="37"/>
      <c r="E4" s="37"/>
      <c r="F4" s="38"/>
      <c r="G4" s="38"/>
      <c r="H4" s="38"/>
      <c r="I4" s="44"/>
      <c r="J4" s="46"/>
      <c r="K4" s="48"/>
      <c r="L4" s="48"/>
      <c r="M4" s="44"/>
      <c r="N4" s="46"/>
      <c r="O4" s="49"/>
      <c r="P4" s="49"/>
    </row>
    <row r="5" spans="1:16" x14ac:dyDescent="0.2">
      <c r="A5" s="11" t="s">
        <v>125</v>
      </c>
      <c r="B5" s="37"/>
      <c r="C5" s="37"/>
      <c r="D5" s="37"/>
      <c r="E5" s="37"/>
      <c r="F5" s="38"/>
      <c r="G5" s="38"/>
      <c r="H5" s="38"/>
      <c r="I5" s="45"/>
      <c r="J5" s="47"/>
      <c r="K5" s="49"/>
      <c r="L5" s="49"/>
      <c r="M5" s="45"/>
      <c r="N5" s="47"/>
      <c r="O5" s="49"/>
      <c r="P5" s="49"/>
    </row>
    <row r="6" spans="1:16" x14ac:dyDescent="0.2">
      <c r="A6" s="11" t="s">
        <v>235</v>
      </c>
      <c r="B6" s="37"/>
      <c r="C6" s="37"/>
      <c r="D6" s="37"/>
      <c r="E6" s="37"/>
      <c r="F6" s="38"/>
      <c r="G6" s="38"/>
      <c r="H6" s="38"/>
      <c r="I6" s="44"/>
      <c r="J6" s="46"/>
      <c r="K6" s="48"/>
      <c r="L6" s="48"/>
      <c r="M6" s="44"/>
      <c r="N6" s="46"/>
      <c r="O6" s="49"/>
      <c r="P6" s="49"/>
    </row>
    <row r="7" spans="1:16" x14ac:dyDescent="0.2">
      <c r="A7" s="11" t="s">
        <v>236</v>
      </c>
      <c r="B7" s="37"/>
      <c r="C7" s="37"/>
      <c r="D7" s="37"/>
      <c r="E7" s="37"/>
      <c r="F7" s="38"/>
      <c r="G7" s="38"/>
      <c r="H7" s="38"/>
      <c r="I7" s="45"/>
      <c r="J7" s="47"/>
      <c r="K7" s="49"/>
      <c r="L7" s="49"/>
      <c r="M7" s="45"/>
      <c r="N7" s="47"/>
      <c r="O7" s="49"/>
      <c r="P7" s="49"/>
    </row>
    <row r="8" spans="1:16" x14ac:dyDescent="0.2">
      <c r="A8" s="11" t="s">
        <v>237</v>
      </c>
      <c r="B8" s="37"/>
      <c r="C8" s="37"/>
      <c r="D8" s="37"/>
      <c r="E8" s="37"/>
      <c r="F8" s="38"/>
      <c r="G8" s="38"/>
      <c r="H8" s="38"/>
      <c r="I8" s="44"/>
      <c r="J8" s="46"/>
      <c r="K8" s="48"/>
      <c r="L8" s="48"/>
      <c r="M8" s="44"/>
      <c r="N8" s="46"/>
      <c r="O8" s="49"/>
      <c r="P8" s="49"/>
    </row>
    <row r="9" spans="1:16" x14ac:dyDescent="0.2">
      <c r="A9" s="11" t="s">
        <v>238</v>
      </c>
      <c r="B9" s="37"/>
      <c r="C9" s="37"/>
      <c r="D9" s="37"/>
      <c r="E9" s="37"/>
      <c r="F9" s="38"/>
      <c r="G9" s="38"/>
      <c r="H9" s="38"/>
      <c r="I9" s="45"/>
      <c r="J9" s="47"/>
      <c r="K9" s="49"/>
      <c r="L9" s="49"/>
      <c r="M9" s="45"/>
      <c r="N9" s="47"/>
      <c r="O9" s="49"/>
      <c r="P9" s="49"/>
    </row>
    <row r="10" spans="1:16" x14ac:dyDescent="0.2">
      <c r="A10" s="11" t="s">
        <v>239</v>
      </c>
      <c r="B10" s="37"/>
      <c r="C10" s="37"/>
      <c r="D10" s="37"/>
      <c r="E10" s="37"/>
      <c r="F10" s="38"/>
      <c r="G10" s="38"/>
      <c r="H10" s="38"/>
      <c r="I10" s="44"/>
      <c r="J10" s="46"/>
      <c r="K10" s="48"/>
      <c r="L10" s="48"/>
      <c r="M10" s="44"/>
      <c r="N10" s="46"/>
      <c r="O10" s="49"/>
      <c r="P10" s="49"/>
    </row>
    <row r="11" spans="1:16" x14ac:dyDescent="0.2">
      <c r="A11" s="11" t="s">
        <v>240</v>
      </c>
      <c r="B11" s="37"/>
      <c r="C11" s="37"/>
      <c r="D11" s="37"/>
      <c r="E11" s="37"/>
      <c r="F11" s="38"/>
      <c r="G11" s="38"/>
      <c r="H11" s="38"/>
      <c r="I11" s="45"/>
      <c r="J11" s="47"/>
      <c r="K11" s="49"/>
      <c r="L11" s="49"/>
      <c r="M11" s="45"/>
      <c r="N11" s="47"/>
      <c r="O11" s="49"/>
      <c r="P11" s="49"/>
    </row>
    <row r="12" spans="1:16" x14ac:dyDescent="0.2">
      <c r="A12" s="11" t="s">
        <v>241</v>
      </c>
      <c r="B12" s="37"/>
      <c r="C12" s="37"/>
      <c r="D12" s="37"/>
      <c r="E12" s="37"/>
      <c r="F12" s="38"/>
      <c r="G12" s="38"/>
      <c r="H12" s="38"/>
      <c r="I12" s="44"/>
      <c r="J12" s="46"/>
      <c r="K12" s="48"/>
      <c r="L12" s="48"/>
      <c r="M12" s="44"/>
      <c r="N12" s="46"/>
      <c r="O12" s="49"/>
      <c r="P12" s="49"/>
    </row>
    <row r="13" spans="1:16" x14ac:dyDescent="0.2">
      <c r="A13" s="11" t="s">
        <v>242</v>
      </c>
      <c r="B13" s="37"/>
      <c r="C13" s="37"/>
      <c r="D13" s="37"/>
      <c r="E13" s="37"/>
      <c r="F13" s="38"/>
      <c r="G13" s="38"/>
      <c r="H13" s="38"/>
      <c r="I13" s="45"/>
      <c r="J13" s="47"/>
      <c r="K13" s="49"/>
      <c r="L13" s="49"/>
      <c r="M13" s="45"/>
      <c r="N13" s="47"/>
      <c r="O13" s="49"/>
      <c r="P13" s="49"/>
    </row>
    <row r="14" spans="1:16" x14ac:dyDescent="0.2">
      <c r="A14" s="11" t="s">
        <v>243</v>
      </c>
      <c r="B14" s="37"/>
      <c r="C14" s="37"/>
      <c r="D14" s="37"/>
      <c r="E14" s="37"/>
      <c r="F14" s="38"/>
      <c r="G14" s="38"/>
      <c r="H14" s="38"/>
      <c r="I14" s="44"/>
      <c r="J14" s="46"/>
      <c r="K14" s="48"/>
      <c r="L14" s="48"/>
      <c r="M14" s="44"/>
      <c r="N14" s="46"/>
      <c r="O14" s="49"/>
      <c r="P14" s="49"/>
    </row>
    <row r="15" spans="1:16" x14ac:dyDescent="0.2">
      <c r="A15" s="11" t="s">
        <v>244</v>
      </c>
      <c r="B15" s="37"/>
      <c r="C15" s="37"/>
      <c r="D15" s="37"/>
      <c r="E15" s="37"/>
      <c r="F15" s="38"/>
      <c r="G15" s="38"/>
      <c r="H15" s="38"/>
      <c r="I15" s="45"/>
      <c r="J15" s="47"/>
      <c r="K15" s="49"/>
      <c r="L15" s="49"/>
      <c r="M15" s="45"/>
      <c r="N15" s="47"/>
      <c r="O15" s="49"/>
      <c r="P15" s="49"/>
    </row>
    <row r="16" spans="1:16" x14ac:dyDescent="0.2">
      <c r="A16" s="11" t="s">
        <v>245</v>
      </c>
      <c r="B16" s="37"/>
      <c r="C16" s="37"/>
      <c r="D16" s="37"/>
      <c r="E16" s="37"/>
      <c r="F16" s="38"/>
      <c r="G16" s="38"/>
      <c r="H16" s="38"/>
      <c r="I16" s="44"/>
      <c r="J16" s="46"/>
      <c r="K16" s="48"/>
      <c r="L16" s="48"/>
      <c r="M16" s="44"/>
      <c r="N16" s="46"/>
      <c r="O16" s="49"/>
      <c r="P16" s="49"/>
    </row>
    <row r="17" spans="1:16" x14ac:dyDescent="0.2">
      <c r="A17" s="11" t="s">
        <v>246</v>
      </c>
      <c r="B17" s="37"/>
      <c r="C17" s="37"/>
      <c r="D17" s="37"/>
      <c r="E17" s="37"/>
      <c r="F17" s="38"/>
      <c r="G17" s="38"/>
      <c r="H17" s="38"/>
      <c r="I17" s="45"/>
      <c r="J17" s="47"/>
      <c r="K17" s="49"/>
      <c r="L17" s="49"/>
      <c r="M17" s="45"/>
      <c r="N17" s="47"/>
      <c r="O17" s="49"/>
      <c r="P17" s="49"/>
    </row>
    <row r="18" spans="1:16" x14ac:dyDescent="0.2">
      <c r="A18" s="11" t="s">
        <v>247</v>
      </c>
      <c r="B18" s="37"/>
      <c r="C18" s="37"/>
      <c r="D18" s="37"/>
      <c r="E18" s="37"/>
      <c r="F18" s="38"/>
      <c r="G18" s="38"/>
      <c r="H18" s="38"/>
      <c r="I18" s="44"/>
      <c r="J18" s="46"/>
      <c r="K18" s="48"/>
      <c r="L18" s="48"/>
      <c r="M18" s="44"/>
      <c r="N18" s="46"/>
      <c r="O18" s="49"/>
      <c r="P18" s="49"/>
    </row>
    <row r="19" spans="1:16" x14ac:dyDescent="0.2">
      <c r="A19" s="11" t="s">
        <v>248</v>
      </c>
      <c r="B19" s="37"/>
      <c r="C19" s="37"/>
      <c r="D19" s="37"/>
      <c r="E19" s="37"/>
      <c r="F19" s="38"/>
      <c r="G19" s="38"/>
      <c r="H19" s="38"/>
      <c r="I19" s="45"/>
      <c r="J19" s="47"/>
      <c r="K19" s="49"/>
      <c r="L19" s="49"/>
      <c r="M19" s="45"/>
      <c r="N19" s="47"/>
      <c r="O19" s="49"/>
      <c r="P19" s="49"/>
    </row>
    <row r="20" spans="1:16" x14ac:dyDescent="0.2">
      <c r="A20" s="11" t="s">
        <v>249</v>
      </c>
      <c r="B20" s="37"/>
      <c r="C20" s="37"/>
      <c r="D20" s="37"/>
      <c r="E20" s="37"/>
      <c r="F20" s="38"/>
      <c r="G20" s="38"/>
      <c r="H20" s="38"/>
      <c r="I20" s="44"/>
      <c r="J20" s="46"/>
      <c r="K20" s="48"/>
      <c r="L20" s="48"/>
      <c r="M20" s="44"/>
      <c r="N20" s="46"/>
      <c r="O20" s="49"/>
      <c r="P20" s="49"/>
    </row>
    <row r="21" spans="1:16" x14ac:dyDescent="0.2">
      <c r="A21" s="11" t="s">
        <v>250</v>
      </c>
      <c r="B21" s="37"/>
      <c r="C21" s="37"/>
      <c r="D21" s="37"/>
      <c r="E21" s="37"/>
      <c r="F21" s="38"/>
      <c r="G21" s="38"/>
      <c r="H21" s="38"/>
      <c r="I21" s="45"/>
      <c r="J21" s="47"/>
      <c r="K21" s="49"/>
      <c r="L21" s="49"/>
      <c r="M21" s="45"/>
      <c r="N21" s="47"/>
      <c r="O21" s="49"/>
      <c r="P21" s="49"/>
    </row>
    <row r="22" spans="1:16" x14ac:dyDescent="0.2">
      <c r="A22" s="11" t="s">
        <v>251</v>
      </c>
      <c r="B22" s="37"/>
      <c r="C22" s="37"/>
      <c r="D22" s="37"/>
      <c r="E22" s="37"/>
      <c r="F22" s="38"/>
      <c r="G22" s="38"/>
      <c r="H22" s="38"/>
      <c r="I22" s="44"/>
      <c r="J22" s="46"/>
      <c r="K22" s="48"/>
      <c r="L22" s="48"/>
      <c r="M22" s="44"/>
      <c r="N22" s="46"/>
      <c r="O22" s="49"/>
      <c r="P22" s="49"/>
    </row>
    <row r="23" spans="1:16" x14ac:dyDescent="0.2">
      <c r="A23" s="11" t="s">
        <v>252</v>
      </c>
      <c r="B23" s="37"/>
      <c r="C23" s="37"/>
      <c r="D23" s="37"/>
      <c r="E23" s="37"/>
      <c r="F23" s="38"/>
      <c r="G23" s="38"/>
      <c r="H23" s="38"/>
      <c r="I23" s="45"/>
      <c r="J23" s="47"/>
      <c r="K23" s="49"/>
      <c r="L23" s="49"/>
      <c r="M23" s="45"/>
      <c r="N23" s="47"/>
      <c r="O23" s="49"/>
      <c r="P23" s="49"/>
    </row>
  </sheetData>
  <mergeCells count="2">
    <mergeCell ref="A1:P1"/>
    <mergeCell ref="A2:P2"/>
  </mergeCells>
  <phoneticPr fontId="5" type="noConversion"/>
  <dataValidations count="2">
    <dataValidation type="list" allowBlank="1" showInputMessage="1" showErrorMessage="1" sqref="D4 D6 D8 D10 D12 D14 D16 D18 D20 D22" xr:uid="{26B1AAF9-4428-4A94-86FF-B5A08E61CBBA}">
      <formula1>INDIRECT("lista_feladatok")</formula1>
    </dataValidation>
    <dataValidation type="list" allowBlank="1" showInputMessage="1" showErrorMessage="1" sqref="E4 E6 E8 E10 E12 E14 E16 E18 E20 E22" xr:uid="{A9CC8898-8CE6-4636-A6D7-6CCE0A5A0C2D}">
      <formula1>INDIRECT("lista_koltsegtipusok")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BF844-14C3-6F42-A531-0A757AF92EBE}">
  <dimension ref="A1:D10"/>
  <sheetViews>
    <sheetView zoomScale="137" zoomScaleNormal="137" workbookViewId="0">
      <selection activeCell="G27" sqref="G27"/>
    </sheetView>
  </sheetViews>
  <sheetFormatPr baseColWidth="10" defaultRowHeight="15" x14ac:dyDescent="0.2"/>
  <cols>
    <col min="1" max="1" width="5.1640625" bestFit="1" customWidth="1"/>
    <col min="2" max="2" width="36.33203125" bestFit="1" customWidth="1"/>
    <col min="3" max="3" width="24.5" customWidth="1"/>
    <col min="4" max="4" width="16.33203125" bestFit="1" customWidth="1"/>
  </cols>
  <sheetData>
    <row r="1" spans="1:4" ht="19" x14ac:dyDescent="0.25">
      <c r="A1" s="83" t="s">
        <v>276</v>
      </c>
      <c r="B1" s="83"/>
      <c r="C1" s="83"/>
      <c r="D1" s="83"/>
    </row>
    <row r="2" spans="1:4" ht="52" customHeight="1" x14ac:dyDescent="0.2">
      <c r="A2" s="82" t="s">
        <v>294</v>
      </c>
      <c r="B2" s="82"/>
      <c r="C2" s="82"/>
      <c r="D2" s="82"/>
    </row>
    <row r="3" spans="1:4" ht="21" customHeight="1" x14ac:dyDescent="0.25">
      <c r="A3" s="81"/>
      <c r="B3" s="80" t="s">
        <v>277</v>
      </c>
      <c r="C3" s="80" t="s">
        <v>278</v>
      </c>
      <c r="D3" s="80" t="s">
        <v>285</v>
      </c>
    </row>
    <row r="4" spans="1:4" ht="16" x14ac:dyDescent="0.2">
      <c r="A4" s="13" t="s">
        <v>126</v>
      </c>
      <c r="B4" s="79" t="s">
        <v>284</v>
      </c>
      <c r="C4" s="78"/>
      <c r="D4" s="71" t="s">
        <v>286</v>
      </c>
    </row>
    <row r="5" spans="1:4" ht="23" customHeight="1" x14ac:dyDescent="0.2">
      <c r="A5" s="13" t="s">
        <v>127</v>
      </c>
      <c r="B5" s="72" t="s">
        <v>287</v>
      </c>
      <c r="C5" s="73"/>
      <c r="D5" s="74"/>
    </row>
    <row r="6" spans="1:4" x14ac:dyDescent="0.2">
      <c r="A6" s="13" t="s">
        <v>279</v>
      </c>
      <c r="B6" t="s">
        <v>290</v>
      </c>
      <c r="C6" s="77"/>
      <c r="D6" s="71" t="s">
        <v>288</v>
      </c>
    </row>
    <row r="7" spans="1:4" x14ac:dyDescent="0.2">
      <c r="A7" s="13" t="s">
        <v>280</v>
      </c>
      <c r="B7" s="76" t="s">
        <v>289</v>
      </c>
      <c r="C7" s="69"/>
      <c r="D7" s="71" t="s">
        <v>288</v>
      </c>
    </row>
    <row r="8" spans="1:4" ht="24" customHeight="1" x14ac:dyDescent="0.2">
      <c r="A8" s="13" t="s">
        <v>281</v>
      </c>
      <c r="B8" s="72" t="s">
        <v>291</v>
      </c>
      <c r="C8" s="73"/>
      <c r="D8" s="74"/>
    </row>
    <row r="9" spans="1:4" x14ac:dyDescent="0.2">
      <c r="A9" s="13" t="s">
        <v>282</v>
      </c>
      <c r="B9" t="s">
        <v>293</v>
      </c>
      <c r="C9" s="70"/>
      <c r="D9" s="71" t="s">
        <v>288</v>
      </c>
    </row>
    <row r="10" spans="1:4" x14ac:dyDescent="0.2">
      <c r="A10" s="13" t="s">
        <v>283</v>
      </c>
      <c r="B10" s="76" t="s">
        <v>292</v>
      </c>
      <c r="C10" s="75"/>
      <c r="D10" s="71" t="s">
        <v>288</v>
      </c>
    </row>
  </sheetData>
  <mergeCells count="4">
    <mergeCell ref="B5:D5"/>
    <mergeCell ref="B8:D8"/>
    <mergeCell ref="A2:D2"/>
    <mergeCell ref="A1:D1"/>
  </mergeCells>
  <dataValidations count="1">
    <dataValidation type="date" allowBlank="1" showInputMessage="1" showErrorMessage="1" sqref="C6" xr:uid="{A5466FE2-0D80-3F48-8DB0-32247A953656}">
      <formula1>32874</formula1>
      <formula2>47848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5711B-96AC-41AB-828F-B4D991AA77A8}">
  <dimension ref="A1:E21"/>
  <sheetViews>
    <sheetView tabSelected="1" workbookViewId="0">
      <selection sqref="A1:C1"/>
    </sheetView>
  </sheetViews>
  <sheetFormatPr baseColWidth="10" defaultColWidth="0" defaultRowHeight="15" x14ac:dyDescent="0.2"/>
  <cols>
    <col min="1" max="1" width="5.83203125" style="1" bestFit="1" customWidth="1"/>
    <col min="2" max="2" width="97.5" customWidth="1"/>
    <col min="3" max="3" width="4" customWidth="1"/>
    <col min="4" max="5" width="0" hidden="1" customWidth="1"/>
    <col min="6" max="16384" width="9.1640625" hidden="1"/>
  </cols>
  <sheetData>
    <row r="1" spans="1:3" ht="20" thickBot="1" x14ac:dyDescent="0.3">
      <c r="A1" s="55" t="s">
        <v>273</v>
      </c>
      <c r="B1" s="55"/>
      <c r="C1" s="55"/>
    </row>
    <row r="2" spans="1:3" ht="45" customHeight="1" x14ac:dyDescent="0.2">
      <c r="A2" s="68" t="str">
        <f>"Alulírott " &amp; IF(ISBLANK(alapadatok!C12),"[Képviselő neve]",alapadatok!C12) &amp; ", mint a " &amp; IF(ISBLANK(alapadatok!C6),"[Cégnév] ",alapadatok!C6) &amp; " törvényes képviselője az alábbi nyilatkozatokat teszem:"</f>
        <v>Alulírott [Képviselő neve], mint a [Cégnév]  törvényes képviselője az alábbi nyilatkozatokat teszem:</v>
      </c>
      <c r="B2" s="68"/>
      <c r="C2" s="68"/>
    </row>
    <row r="3" spans="1:3" ht="64" x14ac:dyDescent="0.2">
      <c r="A3" s="27" t="s">
        <v>274</v>
      </c>
      <c r="B3" s="17" t="s">
        <v>90</v>
      </c>
      <c r="C3" s="18"/>
    </row>
    <row r="4" spans="1:3" x14ac:dyDescent="0.2">
      <c r="A4" s="28" t="s">
        <v>275</v>
      </c>
      <c r="B4" s="18"/>
      <c r="C4" s="18"/>
    </row>
    <row r="5" spans="1:3" x14ac:dyDescent="0.2">
      <c r="A5" s="28"/>
      <c r="B5" s="18"/>
      <c r="C5" s="18"/>
    </row>
    <row r="6" spans="1:3" x14ac:dyDescent="0.2">
      <c r="A6" s="28"/>
      <c r="B6" s="18"/>
      <c r="C6" s="18"/>
    </row>
    <row r="7" spans="1:3" x14ac:dyDescent="0.2">
      <c r="A7" s="28"/>
      <c r="B7" s="18"/>
      <c r="C7" s="18"/>
    </row>
    <row r="8" spans="1:3" x14ac:dyDescent="0.2">
      <c r="A8" s="28"/>
      <c r="B8" s="18"/>
      <c r="C8" s="18"/>
    </row>
    <row r="9" spans="1:3" x14ac:dyDescent="0.2">
      <c r="A9" s="28"/>
      <c r="B9" s="18"/>
      <c r="C9" s="18"/>
    </row>
    <row r="10" spans="1:3" x14ac:dyDescent="0.2">
      <c r="A10" s="28"/>
      <c r="B10" s="18"/>
      <c r="C10" s="18"/>
    </row>
    <row r="11" spans="1:3" x14ac:dyDescent="0.2">
      <c r="A11" s="28"/>
      <c r="B11" s="18"/>
      <c r="C11" s="18"/>
    </row>
    <row r="12" spans="1:3" x14ac:dyDescent="0.2">
      <c r="A12" s="28"/>
      <c r="B12" s="18"/>
      <c r="C12" s="18"/>
    </row>
    <row r="13" spans="1:3" x14ac:dyDescent="0.2">
      <c r="A13" s="28"/>
      <c r="B13" s="18"/>
      <c r="C13" s="18"/>
    </row>
    <row r="14" spans="1:3" x14ac:dyDescent="0.2">
      <c r="A14" s="28"/>
      <c r="B14" s="18"/>
      <c r="C14" s="18"/>
    </row>
    <row r="15" spans="1:3" x14ac:dyDescent="0.2">
      <c r="A15" s="28"/>
      <c r="B15" s="18"/>
      <c r="C15" s="18"/>
    </row>
    <row r="16" spans="1:3" x14ac:dyDescent="0.2">
      <c r="A16" s="28"/>
      <c r="B16" s="18"/>
      <c r="C16" s="18"/>
    </row>
    <row r="17" spans="1:3" x14ac:dyDescent="0.2">
      <c r="A17" s="28"/>
      <c r="B17" s="18"/>
      <c r="C17" s="18"/>
    </row>
    <row r="18" spans="1:3" x14ac:dyDescent="0.2">
      <c r="A18" s="28"/>
      <c r="B18" s="19" t="s">
        <v>89</v>
      </c>
      <c r="C18" s="18"/>
    </row>
    <row r="19" spans="1:3" x14ac:dyDescent="0.2">
      <c r="A19" s="28"/>
      <c r="B19" s="19" t="str">
        <f>IF(ISBLANK(alapadatok!C6),"[Cégnév]",alapadatok!C6)</f>
        <v>[Cégnév]</v>
      </c>
      <c r="C19" s="18"/>
    </row>
    <row r="20" spans="1:3" x14ac:dyDescent="0.2">
      <c r="A20" s="28"/>
      <c r="B20" s="19" t="str">
        <f>IF(ISBLANK(alapadatok!C14),"[Képviselő neve]",alapadatok!C14)</f>
        <v>[Képviselő neve]</v>
      </c>
      <c r="C20" s="18"/>
    </row>
    <row r="21" spans="1:3" x14ac:dyDescent="0.2">
      <c r="A21" s="28"/>
      <c r="B21" s="18"/>
      <c r="C21" s="18"/>
    </row>
  </sheetData>
  <mergeCells count="2">
    <mergeCell ref="A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alapadatok</vt:lpstr>
      <vt:lpstr>pénzügyi adatok</vt:lpstr>
      <vt:lpstr>startup bemutatása</vt:lpstr>
      <vt:lpstr>projekt bemutatása</vt:lpstr>
      <vt:lpstr>költségvetés</vt:lpstr>
      <vt:lpstr>tulajdonosok</vt:lpstr>
      <vt:lpstr>kapcsolt és partner</vt:lpstr>
      <vt:lpstr>vállalások</vt:lpstr>
      <vt:lpstr>nyilatkozatok</vt:lpstr>
      <vt:lpstr>backend</vt:lpstr>
      <vt:lpstr>lista_afa</vt:lpstr>
      <vt:lpstr>lista_atlathatosag</vt:lpstr>
      <vt:lpstr>lista_feladatok</vt:lpstr>
      <vt:lpstr>lista_formakod</vt:lpstr>
      <vt:lpstr>lista_koltsegtipusok</vt:lpstr>
      <vt:lpstr>lista_minosites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kissd</dc:creator>
  <cp:lastModifiedBy>EDU_AJHI_0323@sulid.hu</cp:lastModifiedBy>
  <dcterms:created xsi:type="dcterms:W3CDTF">2024-03-25T14:46:49Z</dcterms:created>
  <dcterms:modified xsi:type="dcterms:W3CDTF">2024-04-01T16:43:36Z</dcterms:modified>
</cp:coreProperties>
</file>